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SIEABB1\DokumentySIEA\Sekcia_EC\RPBB\11_GES\"/>
    </mc:Choice>
  </mc:AlternateContent>
  <bookViews>
    <workbookView xWindow="0" yWindow="0" windowWidth="13140" windowHeight="4305"/>
  </bookViews>
  <sheets>
    <sheet name="dotaznik" sheetId="7" r:id="rId1"/>
    <sheet name="Vystup" sheetId="8" state="hidden" r:id="rId2"/>
  </sheets>
  <definedNames>
    <definedName name="_xlnm.Print_Area" localSheetId="0">dotaznik!$A$1:$J$63</definedName>
  </definedNames>
  <calcPr calcId="152511"/>
</workbook>
</file>

<file path=xl/calcChain.xml><?xml version="1.0" encoding="utf-8"?>
<calcChain xmlns="http://schemas.openxmlformats.org/spreadsheetml/2006/main">
  <c r="R3" i="8" l="1"/>
  <c r="R1" i="8"/>
  <c r="AM3" i="8"/>
  <c r="AK3" i="8"/>
  <c r="AG3" i="8"/>
  <c r="AE3" i="8"/>
  <c r="AC3" i="8"/>
  <c r="AA3" i="8"/>
  <c r="Y3" i="8"/>
  <c r="W3" i="8"/>
  <c r="U3" i="8"/>
  <c r="V3" i="8"/>
  <c r="X3" i="8"/>
  <c r="Z3" i="8"/>
  <c r="AB3" i="8"/>
  <c r="AD3" i="8"/>
  <c r="AF3" i="8"/>
  <c r="AJ3" i="8"/>
  <c r="T3" i="8"/>
  <c r="AJ2" i="8"/>
  <c r="AK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AK1" i="8"/>
  <c r="AI1" i="8"/>
  <c r="AG1" i="8"/>
  <c r="AE1" i="8"/>
  <c r="AC1" i="8"/>
  <c r="AA1" i="8"/>
  <c r="Y1" i="8"/>
  <c r="W1" i="8"/>
  <c r="U1" i="8"/>
  <c r="AM1" i="8"/>
  <c r="V1" i="8"/>
  <c r="X1" i="8"/>
  <c r="Z1" i="8"/>
  <c r="AB1" i="8"/>
  <c r="AD1" i="8"/>
  <c r="AF1" i="8"/>
  <c r="AH1" i="8"/>
  <c r="AJ1" i="8"/>
  <c r="T1" i="8"/>
  <c r="M3" i="8"/>
  <c r="N3" i="8"/>
  <c r="O3" i="8"/>
  <c r="P3" i="8"/>
  <c r="Q3" i="8"/>
  <c r="S3" i="8"/>
  <c r="L3" i="8"/>
  <c r="H3" i="8"/>
  <c r="I3" i="8"/>
  <c r="J3" i="8"/>
  <c r="K3" i="8"/>
  <c r="B3" i="8"/>
  <c r="C3" i="8"/>
  <c r="D3" i="8"/>
  <c r="E3" i="8"/>
  <c r="F3" i="8"/>
  <c r="G3" i="8"/>
  <c r="A3" i="8"/>
  <c r="M1" i="8"/>
  <c r="N1" i="8"/>
  <c r="O1" i="8"/>
  <c r="P1" i="8"/>
  <c r="Q1" i="8"/>
  <c r="S1" i="8"/>
  <c r="L1" i="8"/>
  <c r="B1" i="8"/>
  <c r="C1" i="8"/>
  <c r="D1" i="8"/>
  <c r="E1" i="8"/>
  <c r="F1" i="8"/>
  <c r="G1" i="8"/>
  <c r="H1" i="8"/>
  <c r="I1" i="8"/>
  <c r="J1" i="8"/>
  <c r="K1" i="8"/>
  <c r="A1" i="8"/>
  <c r="I40" i="7" l="1"/>
  <c r="G40" i="7" s="1"/>
  <c r="E40" i="7" s="1"/>
  <c r="F50" i="7"/>
  <c r="G50" i="7"/>
  <c r="H50" i="7"/>
  <c r="I50" i="7"/>
  <c r="D50" i="7"/>
  <c r="E50" i="7"/>
  <c r="AI3" i="8" l="1"/>
  <c r="AH3" i="8"/>
</calcChain>
</file>

<file path=xl/comments1.xml><?xml version="1.0" encoding="utf-8"?>
<comments xmlns="http://schemas.openxmlformats.org/spreadsheetml/2006/main">
  <authors>
    <author>Keher Karol</author>
  </authors>
  <commentList>
    <comment ref="B25" authorId="0" shapeId="0">
      <text>
        <r>
          <rPr>
            <sz val="8"/>
            <color indexed="81"/>
            <rFont val="Tahoma"/>
            <family val="2"/>
            <charset val="238"/>
          </rPr>
          <t xml:space="preserve">celková podlahová plocha budovy sa zistí z vonkajších rozmerov budovy podľa technickej normy (STN EN ISO 13790/NA Energetická hospodárnosť budov, Výpočet potreby energie na vykurovanie a chladenie, Národná príloha) </t>
        </r>
        <r>
          <rPr>
            <b/>
            <sz val="8"/>
            <color indexed="81"/>
            <rFont val="Tahoma"/>
            <family val="2"/>
            <charset val="238"/>
          </rPr>
          <t>bez zohľadnenia miestnych vystupujúcich konštrukcií</t>
        </r>
      </text>
    </comment>
  </commentList>
</comments>
</file>

<file path=xl/sharedStrings.xml><?xml version="1.0" encoding="utf-8"?>
<sst xmlns="http://schemas.openxmlformats.org/spreadsheetml/2006/main" count="172" uniqueCount="157">
  <si>
    <t>množstvo</t>
  </si>
  <si>
    <t>Elektrina</t>
  </si>
  <si>
    <t>Zemný plyn</t>
  </si>
  <si>
    <t>Koks</t>
  </si>
  <si>
    <t>Nakupované teplo</t>
  </si>
  <si>
    <t>Voda</t>
  </si>
  <si>
    <t>áno</t>
  </si>
  <si>
    <t>nie</t>
  </si>
  <si>
    <t xml:space="preserve">Názov organizácie: </t>
  </si>
  <si>
    <t xml:space="preserve">IČO: </t>
  </si>
  <si>
    <t>administratívna budova</t>
  </si>
  <si>
    <t>budova škôl a školských zariadení</t>
  </si>
  <si>
    <t>budova nemocníc</t>
  </si>
  <si>
    <t>budova hotelov a reštaurácií</t>
  </si>
  <si>
    <t>budova určená na šport</t>
  </si>
  <si>
    <t>budova obchodných služieb</t>
  </si>
  <si>
    <t>Kategória budovy podľa vyhl. 364/2012 Z.z.</t>
  </si>
  <si>
    <t>ostatné nevýrobné budovy spotrebujúce energiu</t>
  </si>
  <si>
    <t>zmiešané využitie budovy (popíšte pomer zmiešania v poznámke)</t>
  </si>
  <si>
    <t>(kWh)</t>
  </si>
  <si>
    <t>náklady</t>
  </si>
  <si>
    <t xml:space="preserve">Spotreba energie </t>
  </si>
  <si>
    <t>(EUR/rok)</t>
  </si>
  <si>
    <t>A.</t>
  </si>
  <si>
    <t>B.</t>
  </si>
  <si>
    <t>C.</t>
  </si>
  <si>
    <t>Biomasa</t>
  </si>
  <si>
    <r>
      <t>(m</t>
    </r>
    <r>
      <rPr>
        <vertAlign val="superscript"/>
        <sz val="8"/>
        <rFont val="Arial CE"/>
        <charset val="238"/>
      </rPr>
      <t>3</t>
    </r>
    <r>
      <rPr>
        <sz val="8"/>
        <rFont val="Arial CE"/>
        <charset val="238"/>
      </rPr>
      <t>)</t>
    </r>
  </si>
  <si>
    <t>Rok kolaudácie (výstavby)</t>
  </si>
  <si>
    <r>
      <t>Celková podlahová plocha (m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)  </t>
    </r>
  </si>
  <si>
    <t>Obec:</t>
  </si>
  <si>
    <t>Okres:</t>
  </si>
  <si>
    <t>D.</t>
  </si>
  <si>
    <t>menej ako 50% plochy konštrukcie</t>
  </si>
  <si>
    <t>viac  ako 50% plochy konštrukcie</t>
  </si>
  <si>
    <t>Telefonné čislo:</t>
  </si>
  <si>
    <t>E.</t>
  </si>
  <si>
    <t>Identifikácia  budovy</t>
  </si>
  <si>
    <t>Identifikácia vlastníka/správcu budovy</t>
  </si>
  <si>
    <t>Kraj:</t>
  </si>
  <si>
    <t>Ulica:</t>
  </si>
  <si>
    <t>Kontaktná osoba:</t>
  </si>
  <si>
    <t>Spotreba vody</t>
  </si>
  <si>
    <t>Spolu</t>
  </si>
  <si>
    <t>Iné (doplniť)</t>
  </si>
  <si>
    <t>rok</t>
  </si>
  <si>
    <t>Číselník okresov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</si>
  <si>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</si>
  <si>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</si>
  <si>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</si>
  <si>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</si>
  <si>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</si>
  <si>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</si>
  <si>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</si>
  <si>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</si>
  <si>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</si>
  <si>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</si>
  <si>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</si>
  <si>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</si>
  <si>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</si>
  <si>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</si>
  <si>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</si>
  <si>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</si>
  <si>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</si>
  <si>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</si>
  <si>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</si>
  <si>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</si>
  <si>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</si>
  <si>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</si>
  <si>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- okolie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</si>
  <si>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</si>
  <si>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</si>
  <si>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</si>
  <si>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</si>
  <si>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</si>
  <si>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</si>
  <si>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</si>
  <si>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</si>
  <si>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</si>
  <si>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</si>
  <si>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</si>
  <si>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</si>
  <si>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</si>
  <si>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</si>
  <si>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</si>
  <si>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</si>
  <si>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</si>
  <si>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</si>
  <si>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</si>
  <si>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</si>
  <si>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</si>
  <si>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</si>
  <si>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</si>
  <si>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</si>
  <si>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</si>
  <si>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</si>
  <si>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</si>
  <si>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</si>
  <si>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</si>
  <si>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</si>
  <si>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</si>
  <si>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</si>
  <si>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</si>
  <si>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</si>
  <si>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</si>
  <si>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</si>
  <si>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</si>
  <si>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</si>
  <si>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</si>
  <si>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</si>
  <si>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</si>
  <si>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</si>
  <si>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</si>
  <si>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</si>
  <si>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</si>
  <si>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</si>
  <si>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</si>
  <si>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</si>
  <si>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</si>
  <si>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</si>
  <si>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</si>
  <si>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</si>
  <si>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</si>
  <si>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</si>
  <si>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</si>
  <si>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</si>
  <si>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>Kraje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</si>
  <si>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</si>
  <si>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</si>
  <si>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</si>
  <si>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</si>
  <si>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</si>
  <si>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</si>
  <si>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</si>
  <si>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</si>
  <si>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Kategória budovy</t>
  </si>
  <si>
    <t xml:space="preserve">Elektronicky vyplnený dotazník je potrebné zaslať na adresu: </t>
  </si>
  <si>
    <t>asistenciages@siea.gov.sk</t>
  </si>
  <si>
    <t>Subjekt verejnej správy:</t>
  </si>
  <si>
    <t>územná samospráva</t>
  </si>
  <si>
    <t>Nainštalované meranie spotreby energie</t>
  </si>
  <si>
    <t xml:space="preserve">na vykurovanie </t>
  </si>
  <si>
    <t>na prípravu teplej vody</t>
  </si>
  <si>
    <t>na osvetlenie</t>
  </si>
  <si>
    <t>ústredná správa</t>
  </si>
  <si>
    <t>Dotazník zberu údajov o potrebe zvyšovania energetickej efektívnosti budov</t>
  </si>
  <si>
    <r>
      <t>Poznámky</t>
    </r>
    <r>
      <rPr>
        <sz val="8"/>
        <rFont val="Arial"/>
        <family val="2"/>
        <charset val="238"/>
      </rPr>
      <t xml:space="preserve"> (napr. doteraz realizované opatrenia energetickej efektívnosti)</t>
    </r>
    <r>
      <rPr>
        <sz val="9"/>
        <rFont val="Arial"/>
        <family val="2"/>
        <charset val="238"/>
      </rPr>
      <t>:</t>
    </r>
  </si>
  <si>
    <t>Údaje o budove</t>
  </si>
  <si>
    <t>Spotreba energie a vody</t>
  </si>
  <si>
    <t>Komentár k vyplňovaným údajom</t>
  </si>
  <si>
    <t xml:space="preserve">E-mail: </t>
  </si>
  <si>
    <t>Súpisné číslo:</t>
  </si>
  <si>
    <t>na vetranie a chladenie</t>
  </si>
  <si>
    <t>Je budova pamiatkovo chránená?</t>
  </si>
  <si>
    <t>V nasledujúcej tabuľke je potrebné uvádzať údaje z vyúčtovaní dodávateľov energie, alebo údaje 
z vlastných meraní.
Náklady na energiu je potrebné uvádzať v Eur bez DPH.</t>
  </si>
  <si>
    <t>Rok posledného vyúčtovania za spotrebovanú energiu:</t>
  </si>
  <si>
    <t>Uhlie (hnedé, čierne)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</si>
</sst>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0\ [$€-1]_-;\-* #,##0.00\ [$€-1]_-;_-* &quot;-&quot;??\ [$€-1]_-;_-@_-"/>
  </numFmts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8"/>
      <color indexed="55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81"/>
      <name val="Tahoma"/>
      <family val="2"/>
      <charset val="238"/>
    </font>
    <font>
      <vertAlign val="superscript"/>
      <sz val="8"/>
      <name val="Arial CE"/>
      <charset val="238"/>
    </font>
    <font>
      <b/>
      <sz val="14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sz val="7"/>
      <color indexed="55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Fill="1"/>
    <xf numFmtId="0" fontId="6" fillId="0" borderId="0" xfId="2" applyFont="1" applyFill="1" applyBorder="1" applyAlignment="1">
      <alignment horizontal="center"/>
    </xf>
    <xf numFmtId="0" fontId="15" fillId="0" borderId="0" xfId="0" applyFont="1" applyBorder="1" applyAlignment="1" applyProtection="1">
      <alignment vertical="center"/>
      <protection locked="0"/>
    </xf>
    <xf numFmtId="43" fontId="16" fillId="0" borderId="0" xfId="1" applyFont="1" applyBorder="1" applyAlignment="1" applyProtection="1">
      <protection locked="0"/>
    </xf>
    <xf numFmtId="43" fontId="16" fillId="0" borderId="0" xfId="1" applyFont="1" applyFill="1" applyBorder="1" applyAlignment="1" applyProtection="1">
      <protection locked="0"/>
    </xf>
    <xf numFmtId="0" fontId="12" fillId="0" borderId="0" xfId="0" applyFont="1" applyFill="1" applyBorder="1" applyAlignment="1">
      <alignment horizontal="center" vertical="center" wrapText="1"/>
    </xf>
    <xf numFmtId="164" fontId="16" fillId="0" borderId="0" xfId="1" applyNumberFormat="1" applyFont="1" applyBorder="1" applyAlignment="1" applyProtection="1">
      <protection locked="0"/>
    </xf>
    <xf numFmtId="0" fontId="0" fillId="3" borderId="0" xfId="0" applyFill="1"/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0" fillId="3" borderId="0" xfId="0" applyFill="1" applyBorder="1" applyAlignment="1"/>
    <xf numFmtId="0" fontId="0" fillId="3" borderId="0" xfId="0" applyFill="1" applyAlignment="1">
      <alignment horizontal="left" vertical="center"/>
    </xf>
    <xf numFmtId="0" fontId="0" fillId="3" borderId="0" xfId="0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9" fillId="3" borderId="0" xfId="0" applyFont="1" applyFill="1"/>
    <xf numFmtId="0" fontId="8" fillId="3" borderId="12" xfId="0" applyFont="1" applyFill="1" applyBorder="1"/>
    <xf numFmtId="0" fontId="8" fillId="3" borderId="13" xfId="0" applyFont="1" applyFill="1" applyBorder="1"/>
    <xf numFmtId="0" fontId="0" fillId="3" borderId="0" xfId="0" applyFill="1" applyBorder="1"/>
    <xf numFmtId="0" fontId="12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right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vertical="center"/>
    </xf>
    <xf numFmtId="0" fontId="19" fillId="3" borderId="0" xfId="0" applyFont="1" applyFill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/>
    </xf>
    <xf numFmtId="0" fontId="9" fillId="3" borderId="0" xfId="6" applyFont="1" applyFill="1"/>
    <xf numFmtId="0" fontId="13" fillId="3" borderId="7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14" fillId="0" borderId="0" xfId="0" applyFont="1"/>
    <xf numFmtId="0" fontId="8" fillId="3" borderId="0" xfId="0" applyFont="1" applyFill="1" applyBorder="1" applyAlignment="1">
      <alignment horizontal="left" vertical="center"/>
    </xf>
    <xf numFmtId="0" fontId="8" fillId="3" borderId="10" xfId="0" applyFont="1" applyFill="1" applyBorder="1"/>
    <xf numFmtId="3" fontId="7" fillId="3" borderId="22" xfId="2" applyNumberFormat="1" applyFont="1" applyFill="1" applyBorder="1" applyAlignment="1">
      <alignment horizontal="center"/>
    </xf>
    <xf numFmtId="0" fontId="14" fillId="3" borderId="0" xfId="0" applyFont="1" applyFill="1"/>
    <xf numFmtId="0" fontId="23" fillId="3" borderId="18" xfId="0" applyFont="1" applyFill="1" applyBorder="1"/>
    <xf numFmtId="0" fontId="8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/>
    </xf>
    <xf numFmtId="0" fontId="15" fillId="0" borderId="0" xfId="0" applyFont="1" applyAlignment="1" applyProtection="1">
      <alignment horizontal="left"/>
    </xf>
    <xf numFmtId="0" fontId="25" fillId="0" borderId="27" xfId="0" applyFont="1" applyFill="1" applyBorder="1" applyAlignment="1" applyProtection="1">
      <alignment horizontal="left" wrapText="1"/>
    </xf>
    <xf numFmtId="165" fontId="25" fillId="0" borderId="27" xfId="0" applyNumberFormat="1" applyFont="1" applyFill="1" applyBorder="1" applyAlignment="1" applyProtection="1">
      <alignment horizontal="left" wrapText="1"/>
    </xf>
    <xf numFmtId="0" fontId="26" fillId="0" borderId="0" xfId="10"/>
    <xf numFmtId="3" fontId="0" fillId="0" borderId="0" xfId="0" applyNumberFormat="1"/>
    <xf numFmtId="0" fontId="8" fillId="0" borderId="18" xfId="0" applyFont="1" applyFill="1" applyBorder="1" applyProtection="1">
      <protection locked="0"/>
    </xf>
    <xf numFmtId="0" fontId="19" fillId="2" borderId="0" xfId="0" applyFont="1" applyFill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/>
    </xf>
    <xf numFmtId="0" fontId="9" fillId="3" borderId="11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10" fillId="4" borderId="35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26" fillId="3" borderId="0" xfId="10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right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14" fillId="3" borderId="0" xfId="0" applyFont="1" applyFill="1" applyAlignment="1">
      <alignment horizontal="left" vertical="top" wrapText="1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13" fillId="2" borderId="15" xfId="0" applyFont="1" applyFill="1" applyBorder="1" applyAlignment="1" applyProtection="1">
      <alignment horizontal="left" vertical="top" wrapText="1"/>
      <protection locked="0"/>
    </xf>
    <xf numFmtId="0" fontId="13" fillId="2" borderId="16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17" xfId="0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left" vertical="top" wrapText="1"/>
      <protection locked="0"/>
    </xf>
    <xf numFmtId="0" fontId="13" fillId="2" borderId="11" xfId="0" applyFont="1" applyFill="1" applyBorder="1" applyAlignment="1" applyProtection="1">
      <alignment horizontal="left" vertical="top" wrapText="1"/>
      <protection locked="0"/>
    </xf>
    <xf numFmtId="0" fontId="13" fillId="2" borderId="21" xfId="0" applyFont="1" applyFill="1" applyBorder="1" applyAlignment="1" applyProtection="1">
      <alignment horizontal="left" vertical="top" wrapText="1"/>
      <protection locked="0"/>
    </xf>
    <xf numFmtId="0" fontId="8" fillId="3" borderId="1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left" vertical="center"/>
    </xf>
    <xf numFmtId="0" fontId="10" fillId="4" borderId="30" xfId="0" applyFont="1" applyFill="1" applyBorder="1" applyAlignment="1" applyProtection="1">
      <alignment horizontal="center" vertical="center" wrapText="1" shrinkToFit="1"/>
      <protection locked="0"/>
    </xf>
    <xf numFmtId="3" fontId="10" fillId="2" borderId="32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1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Protection="1">
      <protection locked="0"/>
    </xf>
    <xf numFmtId="3" fontId="7" fillId="2" borderId="13" xfId="2" applyNumberFormat="1" applyFont="1" applyFill="1" applyBorder="1" applyAlignment="1" applyProtection="1">
      <alignment horizontal="center" vertical="center"/>
      <protection locked="0"/>
    </xf>
    <xf numFmtId="3" fontId="7" fillId="2" borderId="24" xfId="2" applyNumberFormat="1" applyFont="1" applyFill="1" applyBorder="1" applyAlignment="1" applyProtection="1">
      <alignment horizontal="center" vertical="center"/>
      <protection locked="0"/>
    </xf>
    <xf numFmtId="3" fontId="7" fillId="2" borderId="2" xfId="2" applyNumberFormat="1" applyFont="1" applyFill="1" applyBorder="1" applyAlignment="1" applyProtection="1">
      <alignment horizontal="center" vertical="center"/>
      <protection locked="0"/>
    </xf>
    <xf numFmtId="3" fontId="7" fillId="2" borderId="25" xfId="2" applyNumberFormat="1" applyFont="1" applyFill="1" applyBorder="1" applyAlignment="1" applyProtection="1">
      <alignment horizontal="center" vertical="center"/>
      <protection locked="0"/>
    </xf>
    <xf numFmtId="3" fontId="7" fillId="2" borderId="4" xfId="2" applyNumberFormat="1" applyFont="1" applyFill="1" applyBorder="1" applyAlignment="1" applyProtection="1">
      <alignment horizontal="center" vertical="center"/>
      <protection locked="0"/>
    </xf>
    <xf numFmtId="3" fontId="7" fillId="2" borderId="29" xfId="2" applyNumberFormat="1" applyFont="1" applyFill="1" applyBorder="1" applyAlignment="1" applyProtection="1">
      <alignment horizontal="center" vertical="center"/>
      <protection locked="0"/>
    </xf>
    <xf numFmtId="3" fontId="7" fillId="2" borderId="19" xfId="2" applyNumberFormat="1" applyFont="1" applyFill="1" applyBorder="1" applyAlignment="1" applyProtection="1">
      <alignment horizontal="center" vertical="center"/>
      <protection locked="0"/>
    </xf>
    <xf numFmtId="3" fontId="24" fillId="3" borderId="14" xfId="2" applyNumberFormat="1" applyFont="1" applyFill="1" applyBorder="1" applyAlignment="1">
      <alignment horizontal="center" vertical="center"/>
    </xf>
    <xf numFmtId="3" fontId="24" fillId="3" borderId="26" xfId="2" applyNumberFormat="1" applyFont="1" applyFill="1" applyBorder="1" applyAlignment="1">
      <alignment horizontal="center" vertical="center"/>
    </xf>
    <xf numFmtId="3" fontId="24" fillId="3" borderId="6" xfId="2" applyNumberFormat="1" applyFont="1" applyFill="1" applyBorder="1" applyAlignment="1">
      <alignment horizontal="center" vertical="center"/>
    </xf>
    <xf numFmtId="3" fontId="7" fillId="2" borderId="36" xfId="2" applyNumberFormat="1" applyFont="1" applyFill="1" applyBorder="1" applyAlignment="1" applyProtection="1">
      <alignment horizontal="center" vertical="center"/>
      <protection locked="0"/>
    </xf>
    <xf numFmtId="3" fontId="7" fillId="2" borderId="37" xfId="2" applyNumberFormat="1" applyFont="1" applyFill="1" applyBorder="1" applyAlignment="1" applyProtection="1">
      <alignment horizontal="center" vertical="center"/>
      <protection locked="0"/>
    </xf>
    <xf numFmtId="3" fontId="7" fillId="3" borderId="16" xfId="2" applyNumberFormat="1" applyFont="1" applyFill="1" applyBorder="1" applyAlignment="1">
      <alignment horizontal="center" vertical="center"/>
    </xf>
    <xf numFmtId="3" fontId="7" fillId="3" borderId="0" xfId="2" applyNumberFormat="1" applyFont="1" applyFill="1" applyBorder="1" applyAlignment="1">
      <alignment horizontal="center" vertical="center"/>
    </xf>
    <xf numFmtId="3" fontId="7" fillId="3" borderId="28" xfId="2" applyNumberFormat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/>
    </xf>
    <xf numFmtId="3" fontId="7" fillId="3" borderId="17" xfId="2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 vertical="center"/>
    </xf>
    <xf numFmtId="3" fontId="6" fillId="3" borderId="24" xfId="2" applyNumberFormat="1" applyFont="1" applyFill="1" applyBorder="1" applyAlignment="1">
      <alignment horizontal="center"/>
    </xf>
    <xf numFmtId="3" fontId="6" fillId="3" borderId="29" xfId="2" applyNumberFormat="1" applyFont="1" applyFill="1" applyBorder="1" applyAlignment="1">
      <alignment horizontal="center"/>
    </xf>
    <xf numFmtId="3" fontId="27" fillId="3" borderId="19" xfId="2" applyNumberFormat="1" applyFont="1" applyFill="1" applyBorder="1" applyAlignment="1">
      <alignment horizontal="center"/>
    </xf>
    <xf numFmtId="0" fontId="10" fillId="4" borderId="30" xfId="0" applyFont="1" applyFill="1" applyBorder="1" applyAlignment="1" applyProtection="1">
      <alignment horizontal="center" vertical="center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/>
  </cellXfs>
  <cellStyles count="11">
    <cellStyle name="Čiarka" xfId="1" builtinId="3"/>
    <cellStyle name="Čiarka 2" xfId="7"/>
    <cellStyle name="Hypertextové prepojenie" xfId="10" builtinId="8"/>
    <cellStyle name="Mena 2" xfId="5"/>
    <cellStyle name="Mena 2 2" xfId="9"/>
    <cellStyle name="Normálna 2" xfId="3"/>
    <cellStyle name="Normálna 3" xfId="4"/>
    <cellStyle name="Normálna 3 2" xfId="8"/>
    <cellStyle name="Normálna 4" xfId="6"/>
    <cellStyle name="Normálne" xfId="0" builtinId="0"/>
    <cellStyle name="normální_AUDIT školyPôv" xfId="2"/>
  </cellStyles>
  <dxfs count="4"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CFFCC"/>
      <color rgb="FFE1FCD4"/>
      <color rgb="FFB3F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k.wikipedia.org/wiki/Pre%C5%A1ovsk%C3%BD_kraj" TargetMode="External"/><Relationship Id="rId3" Type="http://schemas.openxmlformats.org/officeDocument/2006/relationships/hyperlink" Target="https://sk.wikipedia.org/wiki/Trnavsk%C3%BD_kraj" TargetMode="External"/><Relationship Id="rId7" Type="http://schemas.openxmlformats.org/officeDocument/2006/relationships/hyperlink" Target="https://sk.wikipedia.org/wiki/Banskobystrick%C3%BD_kraj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sk.wikipedia.org/wiki/Bratislavsk%C3%BD_kraj" TargetMode="External"/><Relationship Id="rId1" Type="http://schemas.openxmlformats.org/officeDocument/2006/relationships/hyperlink" Target="mailto:asistenciages@siea.gov.sk" TargetMode="External"/><Relationship Id="rId6" Type="http://schemas.openxmlformats.org/officeDocument/2006/relationships/hyperlink" Target="https://sk.wikipedia.org/wiki/%C5%BDilinsk%C3%BD_kraj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sk.wikipedia.org/wiki/Nitriansky_kraj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k.wikipedia.org/wiki/Tren%C4%8Diansky_kraj" TargetMode="External"/><Relationship Id="rId9" Type="http://schemas.openxmlformats.org/officeDocument/2006/relationships/hyperlink" Target="https://sk.wikipedia.org/wiki/Ko%C5%A1ick%C3%BD_kr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0"/>
  <sheetViews>
    <sheetView tabSelected="1" view="pageBreakPreview" zoomScale="120" zoomScaleNormal="100" zoomScaleSheetLayoutView="120" workbookViewId="0">
      <selection activeCell="C7" sqref="C7:H7"/>
    </sheetView>
  </sheetViews>
  <sheetFormatPr defaultRowHeight="12.75" x14ac:dyDescent="0.2"/>
  <cols>
    <col min="1" max="1" width="3.28515625" customWidth="1"/>
    <col min="2" max="2" width="29.42578125" customWidth="1"/>
    <col min="3" max="3" width="8.28515625" customWidth="1"/>
    <col min="4" max="5" width="7.7109375" customWidth="1"/>
    <col min="6" max="6" width="8.140625" customWidth="1"/>
    <col min="7" max="9" width="7.7109375" customWidth="1"/>
    <col min="10" max="10" width="1.28515625" customWidth="1"/>
    <col min="14" max="14" width="35" customWidth="1"/>
  </cols>
  <sheetData>
    <row r="1" spans="1:15" x14ac:dyDescent="0.2">
      <c r="A1" s="8"/>
      <c r="B1" s="8"/>
      <c r="C1" s="8"/>
      <c r="D1" s="8"/>
      <c r="E1" s="8"/>
      <c r="F1" s="8"/>
      <c r="G1" s="8"/>
      <c r="H1" s="8"/>
      <c r="I1" s="8"/>
      <c r="J1" s="8"/>
    </row>
    <row r="2" spans="1:15" ht="35.25" customHeight="1" x14ac:dyDescent="0.2">
      <c r="A2" s="27"/>
      <c r="B2" s="51" t="s">
        <v>145</v>
      </c>
      <c r="C2" s="51"/>
      <c r="D2" s="51"/>
      <c r="E2" s="51"/>
      <c r="F2" s="51"/>
      <c r="G2" s="51"/>
      <c r="H2" s="51"/>
      <c r="I2" s="51"/>
      <c r="J2" s="8"/>
      <c r="N2" s="48"/>
      <c r="O2" s="4"/>
    </row>
    <row r="3" spans="1:15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5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5" x14ac:dyDescent="0.2">
      <c r="A5" s="9" t="s">
        <v>23</v>
      </c>
      <c r="B5" s="10" t="s">
        <v>38</v>
      </c>
      <c r="C5" s="8"/>
      <c r="D5" s="8"/>
      <c r="E5" s="8"/>
      <c r="F5" s="8"/>
      <c r="G5" s="8"/>
      <c r="H5" s="8"/>
      <c r="I5" s="8"/>
      <c r="J5" s="8"/>
    </row>
    <row r="6" spans="1:15" ht="9.9499999999999993" customHeight="1" x14ac:dyDescent="0.2">
      <c r="A6" s="9"/>
      <c r="B6" s="10"/>
      <c r="C6" s="8"/>
      <c r="D6" s="8"/>
      <c r="E6" s="8"/>
      <c r="F6" s="8"/>
      <c r="G6" s="8"/>
      <c r="H6" s="8"/>
      <c r="I6" s="8"/>
      <c r="J6" s="8"/>
    </row>
    <row r="7" spans="1:15" ht="12.75" customHeight="1" x14ac:dyDescent="0.2">
      <c r="A7" s="8"/>
      <c r="B7" s="11" t="s">
        <v>8</v>
      </c>
      <c r="C7" s="132"/>
      <c r="D7" s="132"/>
      <c r="E7" s="132"/>
      <c r="F7" s="132"/>
      <c r="G7" s="132"/>
      <c r="H7" s="132"/>
      <c r="I7" s="12"/>
      <c r="J7" s="8"/>
    </row>
    <row r="8" spans="1:15" x14ac:dyDescent="0.2">
      <c r="A8" s="8"/>
      <c r="B8" s="36" t="s">
        <v>138</v>
      </c>
      <c r="C8" s="129"/>
      <c r="D8" s="129"/>
      <c r="E8" s="129"/>
      <c r="F8" s="129"/>
      <c r="G8" s="129"/>
      <c r="H8" s="129"/>
      <c r="I8" s="12"/>
      <c r="J8" s="8"/>
    </row>
    <row r="9" spans="1:15" x14ac:dyDescent="0.2">
      <c r="A9" s="8"/>
      <c r="B9" s="11" t="s">
        <v>9</v>
      </c>
      <c r="C9" s="130"/>
      <c r="D9" s="130"/>
      <c r="E9" s="130"/>
      <c r="F9" s="130"/>
      <c r="G9" s="130"/>
      <c r="H9" s="130"/>
      <c r="I9" s="12"/>
      <c r="J9" s="8"/>
    </row>
    <row r="10" spans="1:15" x14ac:dyDescent="0.2">
      <c r="A10" s="8"/>
      <c r="B10" s="36" t="s">
        <v>41</v>
      </c>
      <c r="C10" s="130"/>
      <c r="D10" s="130"/>
      <c r="E10" s="130"/>
      <c r="F10" s="130"/>
      <c r="G10" s="130"/>
      <c r="H10" s="130"/>
      <c r="I10" s="12"/>
      <c r="J10" s="8"/>
    </row>
    <row r="11" spans="1:15" x14ac:dyDescent="0.2">
      <c r="A11" s="8"/>
      <c r="B11" s="11" t="s">
        <v>35</v>
      </c>
      <c r="C11" s="133"/>
      <c r="D11" s="134"/>
      <c r="E11" s="134"/>
      <c r="F11" s="134"/>
      <c r="G11" s="134"/>
      <c r="H11" s="135"/>
      <c r="I11" s="12"/>
      <c r="J11" s="8"/>
      <c r="L11" s="37"/>
    </row>
    <row r="12" spans="1:15" x14ac:dyDescent="0.2">
      <c r="A12" s="8"/>
      <c r="B12" s="36" t="s">
        <v>150</v>
      </c>
      <c r="C12" s="131"/>
      <c r="D12" s="131"/>
      <c r="E12" s="131"/>
      <c r="F12" s="131"/>
      <c r="G12" s="131"/>
      <c r="H12" s="131"/>
      <c r="I12" s="136"/>
      <c r="J12" s="8"/>
    </row>
    <row r="13" spans="1:15" x14ac:dyDescent="0.2">
      <c r="A13" s="8"/>
      <c r="B13" s="13"/>
      <c r="C13" s="15"/>
      <c r="D13" s="14"/>
      <c r="E13" s="14"/>
      <c r="F13" s="14"/>
      <c r="G13" s="14"/>
      <c r="H13" s="14"/>
      <c r="I13" s="14"/>
      <c r="J13" s="8"/>
    </row>
    <row r="14" spans="1:15" x14ac:dyDescent="0.2">
      <c r="A14" s="9" t="s">
        <v>24</v>
      </c>
      <c r="B14" s="10" t="s">
        <v>37</v>
      </c>
      <c r="C14" s="8"/>
      <c r="D14" s="8"/>
      <c r="E14" s="8"/>
      <c r="F14" s="8"/>
      <c r="G14" s="8"/>
      <c r="H14" s="8"/>
      <c r="I14" s="14"/>
      <c r="J14" s="8"/>
    </row>
    <row r="15" spans="1:15" ht="9.9499999999999993" customHeight="1" x14ac:dyDescent="0.2">
      <c r="A15" s="9"/>
      <c r="B15" s="10"/>
      <c r="C15" s="8"/>
      <c r="D15" s="8"/>
      <c r="E15" s="8"/>
      <c r="F15" s="8"/>
      <c r="G15" s="8"/>
      <c r="H15" s="8"/>
      <c r="I15" s="14"/>
      <c r="J15" s="8"/>
    </row>
    <row r="16" spans="1:15" x14ac:dyDescent="0.2">
      <c r="A16" s="8"/>
      <c r="B16" s="36" t="s">
        <v>39</v>
      </c>
      <c r="C16" s="128"/>
      <c r="D16" s="128"/>
      <c r="E16" s="128"/>
      <c r="F16" s="128"/>
      <c r="G16" s="128"/>
      <c r="H16" s="128"/>
      <c r="I16" s="14"/>
      <c r="J16" s="8"/>
    </row>
    <row r="17" spans="1:13" x14ac:dyDescent="0.2">
      <c r="A17" s="8"/>
      <c r="B17" s="11" t="s">
        <v>31</v>
      </c>
      <c r="C17" s="129"/>
      <c r="D17" s="129"/>
      <c r="E17" s="129"/>
      <c r="F17" s="129"/>
      <c r="G17" s="129"/>
      <c r="H17" s="129"/>
      <c r="I17" s="14"/>
      <c r="J17" s="8"/>
    </row>
    <row r="18" spans="1:13" x14ac:dyDescent="0.2">
      <c r="A18" s="8"/>
      <c r="B18" s="11" t="s">
        <v>30</v>
      </c>
      <c r="C18" s="130"/>
      <c r="D18" s="130"/>
      <c r="E18" s="130"/>
      <c r="F18" s="130"/>
      <c r="G18" s="130"/>
      <c r="H18" s="130"/>
      <c r="I18" s="14"/>
      <c r="J18" s="8"/>
    </row>
    <row r="19" spans="1:13" x14ac:dyDescent="0.2">
      <c r="A19" s="8"/>
      <c r="B19" s="38" t="s">
        <v>40</v>
      </c>
      <c r="C19" s="130"/>
      <c r="D19" s="130"/>
      <c r="E19" s="130"/>
      <c r="F19" s="130"/>
      <c r="G19" s="130"/>
      <c r="H19" s="130"/>
      <c r="I19" s="14"/>
      <c r="J19" s="8"/>
    </row>
    <row r="20" spans="1:13" x14ac:dyDescent="0.2">
      <c r="A20" s="8"/>
      <c r="B20" s="36" t="s">
        <v>151</v>
      </c>
      <c r="C20" s="131"/>
      <c r="D20" s="131"/>
      <c r="E20" s="131"/>
      <c r="F20" s="131"/>
      <c r="G20" s="131"/>
      <c r="H20" s="131"/>
      <c r="I20" s="14"/>
      <c r="J20" s="8"/>
    </row>
    <row r="21" spans="1:13" ht="12" customHeight="1" x14ac:dyDescent="0.2">
      <c r="A21" s="8"/>
      <c r="B21" s="8"/>
      <c r="C21" s="14"/>
      <c r="D21" s="14"/>
      <c r="E21" s="14"/>
      <c r="F21" s="14"/>
      <c r="G21" s="14"/>
      <c r="H21" s="14"/>
      <c r="I21" s="14"/>
      <c r="J21" s="8"/>
    </row>
    <row r="22" spans="1:13" ht="12.75" customHeight="1" x14ac:dyDescent="0.2">
      <c r="A22" s="22" t="s">
        <v>25</v>
      </c>
      <c r="B22" s="56" t="s">
        <v>147</v>
      </c>
      <c r="C22" s="56"/>
      <c r="D22" s="56"/>
      <c r="E22" s="56"/>
      <c r="F22" s="56"/>
      <c r="G22" s="56"/>
      <c r="H22" s="56"/>
      <c r="I22" s="56"/>
      <c r="J22" s="20"/>
      <c r="K22" s="6"/>
      <c r="L22" s="6"/>
      <c r="M22" s="2"/>
    </row>
    <row r="23" spans="1:13" ht="9.9499999999999993" customHeight="1" x14ac:dyDescent="0.2">
      <c r="A23" s="23"/>
      <c r="B23" s="57"/>
      <c r="C23" s="57"/>
      <c r="D23" s="58"/>
      <c r="E23" s="58"/>
      <c r="F23" s="58"/>
      <c r="G23" s="58"/>
      <c r="H23" s="58"/>
      <c r="I23" s="8"/>
      <c r="J23" s="8"/>
    </row>
    <row r="24" spans="1:13" ht="21" customHeight="1" x14ac:dyDescent="0.2">
      <c r="A24" s="8"/>
      <c r="B24" s="52" t="s">
        <v>135</v>
      </c>
      <c r="C24" s="53"/>
      <c r="D24" s="97"/>
      <c r="E24" s="97"/>
      <c r="F24" s="97"/>
      <c r="G24" s="97"/>
      <c r="H24" s="97"/>
      <c r="I24" s="25"/>
      <c r="J24" s="24"/>
    </row>
    <row r="25" spans="1:13" ht="13.5" x14ac:dyDescent="0.2">
      <c r="A25" s="8"/>
      <c r="B25" s="54" t="s">
        <v>29</v>
      </c>
      <c r="C25" s="55"/>
      <c r="D25" s="98"/>
      <c r="E25" s="98"/>
      <c r="F25" s="98"/>
      <c r="G25" s="98"/>
      <c r="H25" s="98"/>
      <c r="I25" s="25"/>
      <c r="J25" s="25"/>
    </row>
    <row r="26" spans="1:13" x14ac:dyDescent="0.2">
      <c r="A26" s="8"/>
      <c r="B26" s="54" t="s">
        <v>28</v>
      </c>
      <c r="C26" s="55"/>
      <c r="D26" s="99"/>
      <c r="E26" s="99"/>
      <c r="F26" s="99"/>
      <c r="G26" s="99"/>
      <c r="H26" s="99"/>
      <c r="I26" s="25"/>
      <c r="J26" s="25"/>
    </row>
    <row r="27" spans="1:13" x14ac:dyDescent="0.2">
      <c r="A27" s="8"/>
      <c r="B27" s="35" t="s">
        <v>153</v>
      </c>
      <c r="C27" s="34"/>
      <c r="D27" s="100"/>
      <c r="E27" s="100"/>
      <c r="F27" s="100"/>
      <c r="G27" s="100"/>
      <c r="H27" s="100"/>
      <c r="I27" s="25"/>
      <c r="J27" s="25"/>
    </row>
    <row r="28" spans="1:13" x14ac:dyDescent="0.2">
      <c r="A28" s="8"/>
      <c r="B28" s="38"/>
      <c r="C28" s="26"/>
      <c r="D28" s="26"/>
      <c r="E28" s="26"/>
      <c r="F28" s="26"/>
      <c r="G28" s="26"/>
      <c r="H28" s="26"/>
      <c r="I28" s="26"/>
      <c r="J28" s="25"/>
    </row>
    <row r="29" spans="1:13" ht="18" customHeight="1" x14ac:dyDescent="0.2">
      <c r="A29" s="8"/>
      <c r="B29" s="44" t="s">
        <v>140</v>
      </c>
      <c r="C29" s="43"/>
      <c r="D29" s="26"/>
      <c r="E29" s="26"/>
      <c r="F29" s="26"/>
      <c r="G29" s="26"/>
      <c r="H29" s="26"/>
      <c r="I29" s="26"/>
      <c r="J29" s="25"/>
    </row>
    <row r="30" spans="1:13" ht="12.75" customHeight="1" x14ac:dyDescent="0.2">
      <c r="A30" s="8"/>
      <c r="B30" s="70" t="s">
        <v>141</v>
      </c>
      <c r="C30" s="71"/>
      <c r="D30" s="59"/>
      <c r="E30" s="60"/>
      <c r="F30" s="60"/>
      <c r="G30" s="60"/>
      <c r="H30" s="61"/>
      <c r="I30" s="26"/>
      <c r="J30" s="25"/>
    </row>
    <row r="31" spans="1:13" ht="12.75" customHeight="1" x14ac:dyDescent="0.2">
      <c r="A31" s="8"/>
      <c r="B31" s="68" t="s">
        <v>142</v>
      </c>
      <c r="C31" s="69"/>
      <c r="D31" s="62"/>
      <c r="E31" s="63"/>
      <c r="F31" s="63"/>
      <c r="G31" s="63"/>
      <c r="H31" s="64"/>
      <c r="I31" s="26"/>
      <c r="J31" s="25"/>
    </row>
    <row r="32" spans="1:13" ht="12.75" customHeight="1" x14ac:dyDescent="0.2">
      <c r="A32" s="8"/>
      <c r="B32" s="68" t="s">
        <v>152</v>
      </c>
      <c r="C32" s="69"/>
      <c r="D32" s="62"/>
      <c r="E32" s="63"/>
      <c r="F32" s="63"/>
      <c r="G32" s="63"/>
      <c r="H32" s="64"/>
      <c r="I32" s="26"/>
      <c r="J32" s="25"/>
    </row>
    <row r="33" spans="1:10" ht="12.75" customHeight="1" x14ac:dyDescent="0.2">
      <c r="A33" s="8"/>
      <c r="B33" s="74" t="s">
        <v>143</v>
      </c>
      <c r="C33" s="75"/>
      <c r="D33" s="65"/>
      <c r="E33" s="66"/>
      <c r="F33" s="66"/>
      <c r="G33" s="66"/>
      <c r="H33" s="67"/>
      <c r="I33" s="26"/>
      <c r="J33" s="25"/>
    </row>
    <row r="34" spans="1:10" x14ac:dyDescent="0.2">
      <c r="A34" s="8"/>
      <c r="B34" s="26"/>
      <c r="C34" s="26"/>
      <c r="D34" s="26"/>
      <c r="E34" s="26"/>
      <c r="F34" s="26"/>
      <c r="G34" s="26"/>
      <c r="H34" s="26"/>
      <c r="I34" s="26"/>
      <c r="J34" s="25"/>
    </row>
    <row r="35" spans="1:10" x14ac:dyDescent="0.2">
      <c r="A35" s="9" t="s">
        <v>32</v>
      </c>
      <c r="B35" s="16" t="s">
        <v>148</v>
      </c>
      <c r="C35" s="8"/>
      <c r="D35" s="8"/>
      <c r="E35" s="8"/>
      <c r="F35" s="8"/>
      <c r="G35" s="8"/>
      <c r="H35" s="8"/>
      <c r="I35" s="8"/>
      <c r="J35" s="8"/>
    </row>
    <row r="36" spans="1:10" ht="9.9499999999999993" customHeight="1" x14ac:dyDescent="0.2">
      <c r="A36" s="9"/>
      <c r="B36" s="16"/>
      <c r="C36" s="8"/>
      <c r="D36" s="8"/>
      <c r="E36" s="8"/>
      <c r="F36" s="8"/>
      <c r="G36" s="8"/>
      <c r="H36" s="8"/>
      <c r="I36" s="8"/>
      <c r="J36" s="8"/>
    </row>
    <row r="37" spans="1:10" ht="42.75" customHeight="1" x14ac:dyDescent="0.2">
      <c r="A37" s="9"/>
      <c r="B37" s="85" t="s">
        <v>154</v>
      </c>
      <c r="C37" s="85"/>
      <c r="D37" s="85"/>
      <c r="E37" s="85"/>
      <c r="F37" s="85"/>
      <c r="G37" s="85"/>
      <c r="H37" s="85"/>
      <c r="I37" s="85"/>
      <c r="J37" s="8"/>
    </row>
    <row r="38" spans="1:10" x14ac:dyDescent="0.2">
      <c r="A38" s="8"/>
      <c r="B38" s="41" t="s">
        <v>155</v>
      </c>
      <c r="C38" s="8"/>
      <c r="D38" s="8"/>
      <c r="E38" s="101">
        <v>2017</v>
      </c>
      <c r="F38" s="8"/>
      <c r="G38" s="8"/>
      <c r="H38" s="8"/>
      <c r="I38" s="8"/>
      <c r="J38" s="8"/>
    </row>
    <row r="39" spans="1:10" x14ac:dyDescent="0.2">
      <c r="A39" s="8"/>
      <c r="B39" s="41"/>
      <c r="C39" s="8"/>
      <c r="D39" s="8"/>
      <c r="E39" s="8"/>
      <c r="F39" s="8"/>
      <c r="G39" s="8"/>
      <c r="H39" s="8"/>
      <c r="I39" s="8"/>
      <c r="J39" s="8"/>
    </row>
    <row r="40" spans="1:10" x14ac:dyDescent="0.2">
      <c r="A40" s="8"/>
      <c r="B40" s="77" t="s">
        <v>21</v>
      </c>
      <c r="C40" s="78"/>
      <c r="D40" s="95" t="s">
        <v>45</v>
      </c>
      <c r="E40" s="96">
        <f>G40-1</f>
        <v>2015</v>
      </c>
      <c r="F40" s="95" t="s">
        <v>45</v>
      </c>
      <c r="G40" s="96">
        <f>I40-1</f>
        <v>2016</v>
      </c>
      <c r="H40" s="95" t="s">
        <v>45</v>
      </c>
      <c r="I40" s="96">
        <f>E38</f>
        <v>2017</v>
      </c>
      <c r="J40" s="8"/>
    </row>
    <row r="41" spans="1:10" x14ac:dyDescent="0.2">
      <c r="A41" s="8"/>
      <c r="B41" s="79"/>
      <c r="C41" s="80"/>
      <c r="D41" s="119" t="s">
        <v>0</v>
      </c>
      <c r="E41" s="120" t="s">
        <v>20</v>
      </c>
      <c r="F41" s="121" t="s">
        <v>0</v>
      </c>
      <c r="G41" s="120" t="s">
        <v>20</v>
      </c>
      <c r="H41" s="121" t="s">
        <v>0</v>
      </c>
      <c r="I41" s="120" t="s">
        <v>20</v>
      </c>
      <c r="J41" s="8"/>
    </row>
    <row r="42" spans="1:10" x14ac:dyDescent="0.2">
      <c r="A42" s="8"/>
      <c r="B42" s="81"/>
      <c r="C42" s="82"/>
      <c r="D42" s="122"/>
      <c r="E42" s="123" t="s">
        <v>22</v>
      </c>
      <c r="F42" s="124"/>
      <c r="G42" s="123" t="s">
        <v>22</v>
      </c>
      <c r="H42" s="124"/>
      <c r="I42" s="123" t="s">
        <v>22</v>
      </c>
      <c r="J42" s="8"/>
    </row>
    <row r="43" spans="1:10" x14ac:dyDescent="0.2">
      <c r="A43" s="8"/>
      <c r="B43" s="17" t="s">
        <v>1</v>
      </c>
      <c r="C43" s="125" t="s">
        <v>19</v>
      </c>
      <c r="D43" s="102"/>
      <c r="E43" s="103"/>
      <c r="F43" s="104"/>
      <c r="G43" s="103"/>
      <c r="H43" s="104"/>
      <c r="I43" s="103"/>
      <c r="J43" s="8"/>
    </row>
    <row r="44" spans="1:10" x14ac:dyDescent="0.2">
      <c r="A44" s="8"/>
      <c r="B44" s="18" t="s">
        <v>2</v>
      </c>
      <c r="C44" s="126" t="s">
        <v>19</v>
      </c>
      <c r="D44" s="102"/>
      <c r="E44" s="105"/>
      <c r="F44" s="106"/>
      <c r="G44" s="107"/>
      <c r="H44" s="106"/>
      <c r="I44" s="107"/>
      <c r="J44" s="8"/>
    </row>
    <row r="45" spans="1:10" x14ac:dyDescent="0.2">
      <c r="A45" s="8"/>
      <c r="B45" s="18" t="s">
        <v>156</v>
      </c>
      <c r="C45" s="126" t="s">
        <v>19</v>
      </c>
      <c r="D45" s="102"/>
      <c r="E45" s="105"/>
      <c r="F45" s="106"/>
      <c r="G45" s="107"/>
      <c r="H45" s="106"/>
      <c r="I45" s="107"/>
      <c r="J45" s="8"/>
    </row>
    <row r="46" spans="1:10" x14ac:dyDescent="0.2">
      <c r="A46" s="8"/>
      <c r="B46" s="18" t="s">
        <v>3</v>
      </c>
      <c r="C46" s="126" t="s">
        <v>19</v>
      </c>
      <c r="D46" s="102"/>
      <c r="E46" s="105"/>
      <c r="F46" s="106"/>
      <c r="G46" s="107"/>
      <c r="H46" s="106"/>
      <c r="I46" s="107"/>
      <c r="J46" s="8"/>
    </row>
    <row r="47" spans="1:10" x14ac:dyDescent="0.2">
      <c r="A47" s="8"/>
      <c r="B47" s="18" t="s">
        <v>26</v>
      </c>
      <c r="C47" s="126" t="s">
        <v>19</v>
      </c>
      <c r="D47" s="102"/>
      <c r="E47" s="105"/>
      <c r="F47" s="106"/>
      <c r="G47" s="107"/>
      <c r="H47" s="106"/>
      <c r="I47" s="107"/>
      <c r="J47" s="8"/>
    </row>
    <row r="48" spans="1:10" x14ac:dyDescent="0.2">
      <c r="A48" s="8"/>
      <c r="B48" s="18" t="s">
        <v>4</v>
      </c>
      <c r="C48" s="126" t="s">
        <v>19</v>
      </c>
      <c r="D48" s="102"/>
      <c r="E48" s="105"/>
      <c r="F48" s="106"/>
      <c r="G48" s="107"/>
      <c r="H48" s="106"/>
      <c r="I48" s="107"/>
      <c r="J48" s="8"/>
    </row>
    <row r="49" spans="1:13" x14ac:dyDescent="0.2">
      <c r="A49" s="8"/>
      <c r="B49" s="50" t="s">
        <v>44</v>
      </c>
      <c r="C49" s="126" t="s">
        <v>19</v>
      </c>
      <c r="D49" s="102"/>
      <c r="E49" s="105"/>
      <c r="F49" s="106"/>
      <c r="G49" s="107"/>
      <c r="H49" s="106"/>
      <c r="I49" s="108"/>
      <c r="J49" s="8"/>
    </row>
    <row r="50" spans="1:13" x14ac:dyDescent="0.2">
      <c r="A50" s="8"/>
      <c r="B50" s="42" t="s">
        <v>43</v>
      </c>
      <c r="C50" s="127" t="s">
        <v>19</v>
      </c>
      <c r="D50" s="109">
        <f>SUM(D43:D49)</f>
        <v>0</v>
      </c>
      <c r="E50" s="110">
        <f>SUM(E43:E49)</f>
        <v>0</v>
      </c>
      <c r="F50" s="111">
        <f t="shared" ref="F50:I50" si="0">SUM(F43:F49)</f>
        <v>0</v>
      </c>
      <c r="G50" s="110">
        <f t="shared" si="0"/>
        <v>0</v>
      </c>
      <c r="H50" s="109">
        <f t="shared" si="0"/>
        <v>0</v>
      </c>
      <c r="I50" s="110">
        <f t="shared" si="0"/>
        <v>0</v>
      </c>
      <c r="J50" s="8"/>
    </row>
    <row r="51" spans="1:13" x14ac:dyDescent="0.2">
      <c r="A51" s="8"/>
      <c r="B51" s="83" t="s">
        <v>42</v>
      </c>
      <c r="C51" s="84"/>
      <c r="D51" s="114"/>
      <c r="E51" s="115"/>
      <c r="F51" s="116"/>
      <c r="G51" s="117"/>
      <c r="H51" s="115"/>
      <c r="I51" s="118"/>
      <c r="J51" s="8"/>
    </row>
    <row r="52" spans="1:13" x14ac:dyDescent="0.2">
      <c r="A52" s="8"/>
      <c r="B52" s="39" t="s">
        <v>5</v>
      </c>
      <c r="C52" s="40" t="s">
        <v>27</v>
      </c>
      <c r="D52" s="112"/>
      <c r="E52" s="113"/>
      <c r="F52" s="112"/>
      <c r="G52" s="113"/>
      <c r="H52" s="112"/>
      <c r="I52" s="113"/>
      <c r="J52" s="8"/>
    </row>
    <row r="53" spans="1:13" x14ac:dyDescent="0.2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3" ht="15" customHeight="1" x14ac:dyDescent="0.2">
      <c r="A54" s="22" t="s">
        <v>36</v>
      </c>
      <c r="B54" s="33" t="s">
        <v>149</v>
      </c>
      <c r="C54" s="33"/>
      <c r="D54" s="33"/>
      <c r="E54" s="33"/>
      <c r="F54" s="33"/>
      <c r="G54" s="33"/>
      <c r="H54" s="33"/>
      <c r="I54" s="33"/>
      <c r="J54" s="20"/>
      <c r="K54" s="31"/>
    </row>
    <row r="55" spans="1:13" ht="20.25" customHeight="1" x14ac:dyDescent="0.2">
      <c r="A55" s="19"/>
      <c r="B55" s="73" t="s">
        <v>146</v>
      </c>
      <c r="C55" s="73"/>
      <c r="D55" s="73"/>
      <c r="E55" s="73"/>
      <c r="F55" s="73"/>
      <c r="G55" s="73"/>
      <c r="H55" s="73"/>
      <c r="I55" s="73"/>
      <c r="J55" s="20"/>
      <c r="K55" s="31"/>
    </row>
    <row r="56" spans="1:13" x14ac:dyDescent="0.2">
      <c r="A56" s="19"/>
      <c r="B56" s="86"/>
      <c r="C56" s="87"/>
      <c r="D56" s="87"/>
      <c r="E56" s="87"/>
      <c r="F56" s="87"/>
      <c r="G56" s="87"/>
      <c r="H56" s="87"/>
      <c r="I56" s="88"/>
      <c r="J56" s="20"/>
      <c r="K56" s="31"/>
    </row>
    <row r="57" spans="1:13" x14ac:dyDescent="0.2">
      <c r="A57" s="19"/>
      <c r="B57" s="89"/>
      <c r="C57" s="90"/>
      <c r="D57" s="90"/>
      <c r="E57" s="90"/>
      <c r="F57" s="90"/>
      <c r="G57" s="90"/>
      <c r="H57" s="90"/>
      <c r="I57" s="91"/>
      <c r="J57" s="20"/>
      <c r="K57" s="31"/>
    </row>
    <row r="58" spans="1:13" x14ac:dyDescent="0.2">
      <c r="A58" s="19"/>
      <c r="B58" s="89"/>
      <c r="C58" s="90"/>
      <c r="D58" s="90"/>
      <c r="E58" s="90"/>
      <c r="F58" s="90"/>
      <c r="G58" s="90"/>
      <c r="H58" s="90"/>
      <c r="I58" s="91"/>
      <c r="J58" s="20"/>
      <c r="K58" s="31"/>
    </row>
    <row r="59" spans="1:13" x14ac:dyDescent="0.2">
      <c r="A59" s="19"/>
      <c r="B59" s="89"/>
      <c r="C59" s="90"/>
      <c r="D59" s="90"/>
      <c r="E59" s="90"/>
      <c r="F59" s="90"/>
      <c r="G59" s="90"/>
      <c r="H59" s="90"/>
      <c r="I59" s="91"/>
      <c r="J59" s="20"/>
      <c r="K59" s="31"/>
    </row>
    <row r="60" spans="1:13" x14ac:dyDescent="0.2">
      <c r="A60" s="19"/>
      <c r="B60" s="89"/>
      <c r="C60" s="90"/>
      <c r="D60" s="90"/>
      <c r="E60" s="90"/>
      <c r="F60" s="90"/>
      <c r="G60" s="90"/>
      <c r="H60" s="90"/>
      <c r="I60" s="91"/>
      <c r="J60" s="20"/>
      <c r="K60" s="31"/>
      <c r="L60" s="31"/>
      <c r="M60" s="32"/>
    </row>
    <row r="61" spans="1:13" x14ac:dyDescent="0.2">
      <c r="A61" s="19"/>
      <c r="B61" s="92"/>
      <c r="C61" s="93"/>
      <c r="D61" s="93"/>
      <c r="E61" s="93"/>
      <c r="F61" s="93"/>
      <c r="G61" s="93"/>
      <c r="H61" s="93"/>
      <c r="I61" s="94"/>
      <c r="J61" s="20"/>
      <c r="K61" s="31"/>
      <c r="L61" s="31"/>
      <c r="M61" s="32"/>
    </row>
    <row r="62" spans="1:13" x14ac:dyDescent="0.2">
      <c r="A62" s="19"/>
      <c r="B62" s="21"/>
      <c r="C62" s="21"/>
      <c r="D62" s="21"/>
      <c r="E62" s="21"/>
      <c r="F62" s="21"/>
      <c r="G62" s="21"/>
      <c r="H62" s="21"/>
      <c r="I62" s="20"/>
      <c r="J62" s="20"/>
      <c r="K62" s="31"/>
      <c r="L62" s="31"/>
      <c r="M62" s="32"/>
    </row>
    <row r="63" spans="1:13" ht="24" customHeight="1" x14ac:dyDescent="0.2">
      <c r="A63" s="19"/>
      <c r="B63" s="76" t="s">
        <v>136</v>
      </c>
      <c r="C63" s="76"/>
      <c r="D63" s="76"/>
      <c r="E63" s="76"/>
      <c r="F63" s="72" t="s">
        <v>137</v>
      </c>
      <c r="G63" s="72"/>
      <c r="H63" s="72"/>
      <c r="I63" s="72"/>
      <c r="J63" s="20"/>
      <c r="K63" s="31"/>
      <c r="L63" s="31"/>
      <c r="M63" s="32"/>
    </row>
    <row r="64" spans="1:13" x14ac:dyDescent="0.2">
      <c r="K64" s="31"/>
      <c r="L64" s="31"/>
      <c r="M64" s="32"/>
    </row>
    <row r="65" spans="2:19" ht="25.5" customHeight="1" x14ac:dyDescent="0.2">
      <c r="K65" s="31"/>
      <c r="L65" s="31"/>
      <c r="M65" s="32"/>
    </row>
    <row r="66" spans="2:19" x14ac:dyDescent="0.2">
      <c r="K66" s="31"/>
      <c r="L66" s="31"/>
      <c r="M66" s="32"/>
    </row>
    <row r="67" spans="2:19" x14ac:dyDescent="0.2">
      <c r="K67" s="31"/>
      <c r="L67" s="31"/>
      <c r="M67" s="32"/>
    </row>
    <row r="70" spans="2:19" s="1" customFormat="1" x14ac:dyDescent="0.2">
      <c r="B70" s="28"/>
      <c r="C70" s="29"/>
      <c r="D70" s="30"/>
      <c r="E70" s="30"/>
      <c r="F70" s="30"/>
      <c r="G70" s="30"/>
      <c r="H70" s="30"/>
      <c r="I70" s="30"/>
    </row>
    <row r="71" spans="2:19" x14ac:dyDescent="0.2">
      <c r="N71" s="7"/>
    </row>
    <row r="72" spans="2:19" ht="12.75" customHeight="1" x14ac:dyDescent="0.2">
      <c r="N72" s="7"/>
    </row>
    <row r="73" spans="2:19" x14ac:dyDescent="0.2">
      <c r="N73" s="7"/>
    </row>
    <row r="75" spans="2:19" x14ac:dyDescent="0.2">
      <c r="N75" s="3"/>
    </row>
    <row r="76" spans="2:19" x14ac:dyDescent="0.2">
      <c r="N76" s="4"/>
    </row>
    <row r="77" spans="2:19" x14ac:dyDescent="0.2">
      <c r="N77" s="4"/>
    </row>
    <row r="78" spans="2:19" x14ac:dyDescent="0.2">
      <c r="N78" s="4"/>
      <c r="S78" s="4"/>
    </row>
    <row r="79" spans="2:19" x14ac:dyDescent="0.2">
      <c r="N79" s="4"/>
      <c r="S79" s="4"/>
    </row>
    <row r="80" spans="2:19" x14ac:dyDescent="0.2">
      <c r="N80" s="4"/>
    </row>
    <row r="81" spans="14:14" x14ac:dyDescent="0.2">
      <c r="N81" s="4"/>
    </row>
    <row r="82" spans="14:14" x14ac:dyDescent="0.2">
      <c r="N82" s="4"/>
    </row>
    <row r="83" spans="14:14" x14ac:dyDescent="0.2">
      <c r="N83" s="4"/>
    </row>
    <row r="86" spans="14:14" x14ac:dyDescent="0.2">
      <c r="N86" s="5"/>
    </row>
    <row r="87" spans="14:14" x14ac:dyDescent="0.2">
      <c r="N87" s="5"/>
    </row>
    <row r="88" spans="14:14" x14ac:dyDescent="0.2">
      <c r="N88" s="5"/>
    </row>
    <row r="89" spans="14:14" x14ac:dyDescent="0.2">
      <c r="N89" s="5"/>
    </row>
    <row r="90" spans="14:14" x14ac:dyDescent="0.2">
      <c r="N90" s="5"/>
    </row>
    <row r="91" spans="14:14" x14ac:dyDescent="0.2">
      <c r="N91" s="5"/>
    </row>
    <row r="92" spans="14:14" x14ac:dyDescent="0.2">
      <c r="N92" s="5"/>
    </row>
    <row r="93" spans="14:14" x14ac:dyDescent="0.2">
      <c r="N93" s="5"/>
    </row>
    <row r="95" spans="14:14" x14ac:dyDescent="0.2">
      <c r="N95" s="5"/>
    </row>
    <row r="96" spans="14:14" x14ac:dyDescent="0.2">
      <c r="N96" s="5"/>
    </row>
    <row r="97" spans="2:14" x14ac:dyDescent="0.2">
      <c r="N97" s="5"/>
    </row>
    <row r="98" spans="2:14" x14ac:dyDescent="0.2">
      <c r="N98" s="5"/>
    </row>
    <row r="99" spans="2:14" x14ac:dyDescent="0.2">
      <c r="N99" s="5"/>
    </row>
    <row r="100" spans="2:14" hidden="1" x14ac:dyDescent="0.2">
      <c r="N100" s="5"/>
    </row>
    <row r="101" spans="2:14" hidden="1" x14ac:dyDescent="0.2">
      <c r="B101" s="7" t="s">
        <v>6</v>
      </c>
      <c r="E101" s="4" t="s">
        <v>144</v>
      </c>
    </row>
    <row r="102" spans="2:14" hidden="1" x14ac:dyDescent="0.2">
      <c r="B102" s="7" t="s">
        <v>7</v>
      </c>
      <c r="E102" s="4" t="s">
        <v>139</v>
      </c>
    </row>
    <row r="103" spans="2:14" hidden="1" x14ac:dyDescent="0.2">
      <c r="B103" s="7" t="s">
        <v>34</v>
      </c>
      <c r="D103" s="4"/>
      <c r="G103" s="4"/>
    </row>
    <row r="104" spans="2:14" hidden="1" x14ac:dyDescent="0.2">
      <c r="B104" s="7" t="s">
        <v>33</v>
      </c>
      <c r="D104" s="4"/>
      <c r="G104" s="4"/>
    </row>
    <row r="105" spans="2:14" hidden="1" x14ac:dyDescent="0.2">
      <c r="D105" s="4"/>
      <c r="G105" s="4"/>
    </row>
    <row r="106" spans="2:14" hidden="1" x14ac:dyDescent="0.2">
      <c r="B106" s="3" t="s">
        <v>16</v>
      </c>
      <c r="D106" s="4"/>
      <c r="G106" s="4"/>
    </row>
    <row r="107" spans="2:14" hidden="1" x14ac:dyDescent="0.2">
      <c r="B107" s="4" t="s">
        <v>10</v>
      </c>
      <c r="D107" s="5"/>
      <c r="G107" s="4"/>
    </row>
    <row r="108" spans="2:14" hidden="1" x14ac:dyDescent="0.2">
      <c r="B108" s="4" t="s">
        <v>11</v>
      </c>
      <c r="G108" s="4"/>
    </row>
    <row r="109" spans="2:14" hidden="1" x14ac:dyDescent="0.2">
      <c r="B109" s="4" t="s">
        <v>12</v>
      </c>
      <c r="G109" s="4"/>
    </row>
    <row r="110" spans="2:14" hidden="1" x14ac:dyDescent="0.2">
      <c r="B110" s="4" t="s">
        <v>13</v>
      </c>
      <c r="G110" s="4"/>
    </row>
    <row r="111" spans="2:14" hidden="1" x14ac:dyDescent="0.2">
      <c r="B111" s="4" t="s">
        <v>14</v>
      </c>
    </row>
    <row r="112" spans="2:14" hidden="1" x14ac:dyDescent="0.2">
      <c r="B112" s="4" t="s">
        <v>15</v>
      </c>
    </row>
    <row r="113" spans="2:4" hidden="1" x14ac:dyDescent="0.2">
      <c r="B113" s="4" t="s">
        <v>17</v>
      </c>
    </row>
    <row r="114" spans="2:4" hidden="1" x14ac:dyDescent="0.2">
      <c r="B114" s="4" t="s">
        <v>18</v>
      </c>
    </row>
    <row r="115" spans="2:4" hidden="1" x14ac:dyDescent="0.2"/>
    <row r="116" spans="2:4" hidden="1" x14ac:dyDescent="0.2"/>
    <row r="117" spans="2:4" hidden="1" x14ac:dyDescent="0.2"/>
    <row r="118" spans="2:4" hidden="1" x14ac:dyDescent="0.2"/>
    <row r="119" spans="2:4" hidden="1" x14ac:dyDescent="0.2">
      <c r="B119" s="45" t="s">
        <v>46</v>
      </c>
      <c r="D119" s="45" t="s">
        <v>126</v>
      </c>
    </row>
    <row r="120" spans="2:4" ht="19.5" hidden="1" x14ac:dyDescent="0.2">
      <c r="B120" s="46" t="s">
        <v>47</v>
      </c>
      <c r="D120" s="46" t="s">
        <v>127</v>
      </c>
    </row>
    <row r="121" spans="2:4" hidden="1" x14ac:dyDescent="0.2">
      <c r="B121" s="46" t="s">
        <v>48</v>
      </c>
      <c r="D121" s="46" t="s">
        <v>128</v>
      </c>
    </row>
    <row r="122" spans="2:4" ht="19.5" hidden="1" x14ac:dyDescent="0.2">
      <c r="B122" s="46" t="s">
        <v>49</v>
      </c>
      <c r="D122" s="46" t="s">
        <v>129</v>
      </c>
    </row>
    <row r="123" spans="2:4" hidden="1" x14ac:dyDescent="0.2">
      <c r="B123" s="46" t="s">
        <v>50</v>
      </c>
      <c r="D123" s="46" t="s">
        <v>130</v>
      </c>
    </row>
    <row r="124" spans="2:4" hidden="1" x14ac:dyDescent="0.2">
      <c r="B124" s="46" t="s">
        <v>51</v>
      </c>
      <c r="D124" s="46" t="s">
        <v>131</v>
      </c>
    </row>
    <row r="125" spans="2:4" ht="19.5" hidden="1" x14ac:dyDescent="0.2">
      <c r="B125" s="46" t="s">
        <v>52</v>
      </c>
      <c r="D125" s="46" t="s">
        <v>132</v>
      </c>
    </row>
    <row r="126" spans="2:4" hidden="1" x14ac:dyDescent="0.2">
      <c r="B126" s="47" t="s">
        <v>53</v>
      </c>
      <c r="D126" s="46" t="s">
        <v>133</v>
      </c>
    </row>
    <row r="127" spans="2:4" hidden="1" x14ac:dyDescent="0.2">
      <c r="B127" s="46" t="s">
        <v>54</v>
      </c>
      <c r="D127" s="46" t="s">
        <v>134</v>
      </c>
    </row>
    <row r="128" spans="2:4" hidden="1" x14ac:dyDescent="0.2">
      <c r="B128" s="46" t="s">
        <v>55</v>
      </c>
      <c r="D128" s="1"/>
    </row>
    <row r="129" spans="2:4" hidden="1" x14ac:dyDescent="0.2">
      <c r="B129" s="46" t="s">
        <v>56</v>
      </c>
      <c r="D129" s="37"/>
    </row>
    <row r="130" spans="2:4" hidden="1" x14ac:dyDescent="0.2">
      <c r="B130" s="46" t="s">
        <v>57</v>
      </c>
    </row>
    <row r="131" spans="2:4" hidden="1" x14ac:dyDescent="0.2">
      <c r="B131" s="46" t="s">
        <v>58</v>
      </c>
    </row>
    <row r="132" spans="2:4" hidden="1" x14ac:dyDescent="0.2">
      <c r="B132" s="46" t="s">
        <v>59</v>
      </c>
    </row>
    <row r="133" spans="2:4" hidden="1" x14ac:dyDescent="0.2">
      <c r="B133" s="46" t="s">
        <v>60</v>
      </c>
    </row>
    <row r="134" spans="2:4" hidden="1" x14ac:dyDescent="0.2">
      <c r="B134" s="46" t="s">
        <v>61</v>
      </c>
    </row>
    <row r="135" spans="2:4" hidden="1" x14ac:dyDescent="0.2">
      <c r="B135" s="46" t="s">
        <v>62</v>
      </c>
    </row>
    <row r="136" spans="2:4" hidden="1" x14ac:dyDescent="0.2">
      <c r="B136" s="46" t="s">
        <v>63</v>
      </c>
    </row>
    <row r="137" spans="2:4" hidden="1" x14ac:dyDescent="0.2">
      <c r="B137" s="46" t="s">
        <v>64</v>
      </c>
    </row>
    <row r="138" spans="2:4" hidden="1" x14ac:dyDescent="0.2">
      <c r="B138" s="46" t="s">
        <v>65</v>
      </c>
    </row>
    <row r="139" spans="2:4" hidden="1" x14ac:dyDescent="0.2">
      <c r="B139" s="46" t="s">
        <v>66</v>
      </c>
    </row>
    <row r="140" spans="2:4" hidden="1" x14ac:dyDescent="0.2">
      <c r="B140" s="46" t="s">
        <v>67</v>
      </c>
    </row>
    <row r="141" spans="2:4" hidden="1" x14ac:dyDescent="0.2">
      <c r="B141" s="46" t="s">
        <v>68</v>
      </c>
    </row>
    <row r="142" spans="2:4" hidden="1" x14ac:dyDescent="0.2">
      <c r="B142" s="46" t="s">
        <v>69</v>
      </c>
    </row>
    <row r="143" spans="2:4" hidden="1" x14ac:dyDescent="0.2">
      <c r="B143" s="46" t="s">
        <v>70</v>
      </c>
    </row>
    <row r="144" spans="2:4" hidden="1" x14ac:dyDescent="0.2">
      <c r="B144" s="46" t="s">
        <v>71</v>
      </c>
    </row>
    <row r="145" spans="2:2" hidden="1" x14ac:dyDescent="0.2">
      <c r="B145" s="46" t="s">
        <v>72</v>
      </c>
    </row>
    <row r="146" spans="2:2" hidden="1" x14ac:dyDescent="0.2">
      <c r="B146" s="46" t="s">
        <v>73</v>
      </c>
    </row>
    <row r="147" spans="2:2" hidden="1" x14ac:dyDescent="0.2">
      <c r="B147" s="46" t="s">
        <v>74</v>
      </c>
    </row>
    <row r="148" spans="2:2" hidden="1" x14ac:dyDescent="0.2">
      <c r="B148" s="46" t="s">
        <v>75</v>
      </c>
    </row>
    <row r="149" spans="2:2" hidden="1" x14ac:dyDescent="0.2">
      <c r="B149" s="46" t="s">
        <v>76</v>
      </c>
    </row>
    <row r="150" spans="2:2" hidden="1" x14ac:dyDescent="0.2">
      <c r="B150" s="46" t="s">
        <v>77</v>
      </c>
    </row>
    <row r="151" spans="2:2" hidden="1" x14ac:dyDescent="0.2">
      <c r="B151" s="46" t="s">
        <v>78</v>
      </c>
    </row>
    <row r="152" spans="2:2" hidden="1" x14ac:dyDescent="0.2">
      <c r="B152" s="46" t="s">
        <v>79</v>
      </c>
    </row>
    <row r="153" spans="2:2" hidden="1" x14ac:dyDescent="0.2">
      <c r="B153" s="46" t="s">
        <v>80</v>
      </c>
    </row>
    <row r="154" spans="2:2" hidden="1" x14ac:dyDescent="0.2">
      <c r="B154" s="46" t="s">
        <v>81</v>
      </c>
    </row>
    <row r="155" spans="2:2" hidden="1" x14ac:dyDescent="0.2">
      <c r="B155" s="46" t="s">
        <v>82</v>
      </c>
    </row>
    <row r="156" spans="2:2" hidden="1" x14ac:dyDescent="0.2">
      <c r="B156" s="46" t="s">
        <v>83</v>
      </c>
    </row>
    <row r="157" spans="2:2" hidden="1" x14ac:dyDescent="0.2">
      <c r="B157" s="46" t="s">
        <v>84</v>
      </c>
    </row>
    <row r="158" spans="2:2" hidden="1" x14ac:dyDescent="0.2">
      <c r="B158" s="46" t="s">
        <v>85</v>
      </c>
    </row>
    <row r="159" spans="2:2" hidden="1" x14ac:dyDescent="0.2">
      <c r="B159" s="46" t="s">
        <v>86</v>
      </c>
    </row>
    <row r="160" spans="2:2" hidden="1" x14ac:dyDescent="0.2">
      <c r="B160" s="46" t="s">
        <v>87</v>
      </c>
    </row>
    <row r="161" spans="2:2" hidden="1" x14ac:dyDescent="0.2">
      <c r="B161" s="46" t="s">
        <v>88</v>
      </c>
    </row>
    <row r="162" spans="2:2" hidden="1" x14ac:dyDescent="0.2">
      <c r="B162" s="46" t="s">
        <v>89</v>
      </c>
    </row>
    <row r="163" spans="2:2" hidden="1" x14ac:dyDescent="0.2">
      <c r="B163" s="46" t="s">
        <v>90</v>
      </c>
    </row>
    <row r="164" spans="2:2" hidden="1" x14ac:dyDescent="0.2">
      <c r="B164" s="46" t="s">
        <v>91</v>
      </c>
    </row>
    <row r="165" spans="2:2" hidden="1" x14ac:dyDescent="0.2">
      <c r="B165" s="46" t="s">
        <v>92</v>
      </c>
    </row>
    <row r="166" spans="2:2" hidden="1" x14ac:dyDescent="0.2">
      <c r="B166" s="46" t="s">
        <v>93</v>
      </c>
    </row>
    <row r="167" spans="2:2" hidden="1" x14ac:dyDescent="0.2">
      <c r="B167" s="46" t="s">
        <v>94</v>
      </c>
    </row>
    <row r="168" spans="2:2" hidden="1" x14ac:dyDescent="0.2">
      <c r="B168" s="46" t="s">
        <v>95</v>
      </c>
    </row>
    <row r="169" spans="2:2" hidden="1" x14ac:dyDescent="0.2">
      <c r="B169" s="46" t="s">
        <v>96</v>
      </c>
    </row>
    <row r="170" spans="2:2" hidden="1" x14ac:dyDescent="0.2">
      <c r="B170" s="46" t="s">
        <v>97</v>
      </c>
    </row>
    <row r="171" spans="2:2" hidden="1" x14ac:dyDescent="0.2">
      <c r="B171" s="46" t="s">
        <v>98</v>
      </c>
    </row>
    <row r="172" spans="2:2" hidden="1" x14ac:dyDescent="0.2">
      <c r="B172" s="46" t="s">
        <v>99</v>
      </c>
    </row>
    <row r="173" spans="2:2" hidden="1" x14ac:dyDescent="0.2">
      <c r="B173" s="46" t="s">
        <v>100</v>
      </c>
    </row>
    <row r="174" spans="2:2" hidden="1" x14ac:dyDescent="0.2">
      <c r="B174" s="46" t="s">
        <v>101</v>
      </c>
    </row>
    <row r="175" spans="2:2" hidden="1" x14ac:dyDescent="0.2">
      <c r="B175" s="46" t="s">
        <v>102</v>
      </c>
    </row>
    <row r="176" spans="2:2" hidden="1" x14ac:dyDescent="0.2">
      <c r="B176" s="46" t="s">
        <v>103</v>
      </c>
    </row>
    <row r="177" spans="2:2" hidden="1" x14ac:dyDescent="0.2">
      <c r="B177" s="46" t="s">
        <v>104</v>
      </c>
    </row>
    <row r="178" spans="2:2" hidden="1" x14ac:dyDescent="0.2">
      <c r="B178" s="46" t="s">
        <v>105</v>
      </c>
    </row>
    <row r="179" spans="2:2" hidden="1" x14ac:dyDescent="0.2">
      <c r="B179" s="46" t="s">
        <v>106</v>
      </c>
    </row>
    <row r="180" spans="2:2" hidden="1" x14ac:dyDescent="0.2">
      <c r="B180" s="46" t="s">
        <v>107</v>
      </c>
    </row>
    <row r="181" spans="2:2" hidden="1" x14ac:dyDescent="0.2">
      <c r="B181" s="46" t="s">
        <v>108</v>
      </c>
    </row>
    <row r="182" spans="2:2" hidden="1" x14ac:dyDescent="0.2">
      <c r="B182" s="46" t="s">
        <v>109</v>
      </c>
    </row>
    <row r="183" spans="2:2" hidden="1" x14ac:dyDescent="0.2">
      <c r="B183" s="46" t="s">
        <v>110</v>
      </c>
    </row>
    <row r="184" spans="2:2" hidden="1" x14ac:dyDescent="0.2">
      <c r="B184" s="46" t="s">
        <v>111</v>
      </c>
    </row>
    <row r="185" spans="2:2" hidden="1" x14ac:dyDescent="0.2">
      <c r="B185" s="46" t="s">
        <v>112</v>
      </c>
    </row>
    <row r="186" spans="2:2" hidden="1" x14ac:dyDescent="0.2">
      <c r="B186" s="46" t="s">
        <v>113</v>
      </c>
    </row>
    <row r="187" spans="2:2" hidden="1" x14ac:dyDescent="0.2">
      <c r="B187" s="46" t="s">
        <v>114</v>
      </c>
    </row>
    <row r="188" spans="2:2" hidden="1" x14ac:dyDescent="0.2">
      <c r="B188" s="46" t="s">
        <v>115</v>
      </c>
    </row>
    <row r="189" spans="2:2" hidden="1" x14ac:dyDescent="0.2">
      <c r="B189" s="46" t="s">
        <v>116</v>
      </c>
    </row>
    <row r="190" spans="2:2" hidden="1" x14ac:dyDescent="0.2">
      <c r="B190" s="46" t="s">
        <v>117</v>
      </c>
    </row>
    <row r="191" spans="2:2" hidden="1" x14ac:dyDescent="0.2">
      <c r="B191" s="46" t="s">
        <v>118</v>
      </c>
    </row>
    <row r="192" spans="2:2" hidden="1" x14ac:dyDescent="0.2">
      <c r="B192" s="46" t="s">
        <v>119</v>
      </c>
    </row>
    <row r="193" spans="2:2" hidden="1" x14ac:dyDescent="0.2">
      <c r="B193" s="46" t="s">
        <v>120</v>
      </c>
    </row>
    <row r="194" spans="2:2" hidden="1" x14ac:dyDescent="0.2">
      <c r="B194" s="46" t="s">
        <v>121</v>
      </c>
    </row>
    <row r="195" spans="2:2" hidden="1" x14ac:dyDescent="0.2">
      <c r="B195" s="46" t="s">
        <v>122</v>
      </c>
    </row>
    <row r="196" spans="2:2" hidden="1" x14ac:dyDescent="0.2">
      <c r="B196" s="46" t="s">
        <v>123</v>
      </c>
    </row>
    <row r="197" spans="2:2" hidden="1" x14ac:dyDescent="0.2">
      <c r="B197" s="46" t="s">
        <v>124</v>
      </c>
    </row>
    <row r="198" spans="2:2" hidden="1" x14ac:dyDescent="0.2">
      <c r="B198" s="46" t="s">
        <v>125</v>
      </c>
    </row>
    <row r="199" spans="2:2" hidden="1" x14ac:dyDescent="0.2"/>
    <row r="200" spans="2:2" hidden="1" x14ac:dyDescent="0.2"/>
  </sheetData>
  <sheetProtection algorithmName="SHA-512" hashValue="jpU+ZTkuq6iINovEx3Xg7uOz25fxD8sqg61zPqcvUSlB7w/CWlg2GZ7yUxBQIFbXXmYOA08QroMjQ/9jVJ4+Rw==" saltValue="Ctfi+Y9MWUdWKrelja7pVQ==" spinCount="100000" sheet="1" objects="1" scenarios="1"/>
  <mergeCells count="39">
    <mergeCell ref="F63:I63"/>
    <mergeCell ref="B55:I55"/>
    <mergeCell ref="B31:C31"/>
    <mergeCell ref="B33:C33"/>
    <mergeCell ref="B63:E63"/>
    <mergeCell ref="B56:I61"/>
    <mergeCell ref="B40:C42"/>
    <mergeCell ref="D41:D42"/>
    <mergeCell ref="F41:F42"/>
    <mergeCell ref="H41:H42"/>
    <mergeCell ref="B51:C51"/>
    <mergeCell ref="B37:I37"/>
    <mergeCell ref="D30:H30"/>
    <mergeCell ref="D31:H31"/>
    <mergeCell ref="D33:H33"/>
    <mergeCell ref="B32:C32"/>
    <mergeCell ref="D32:H32"/>
    <mergeCell ref="B30:C30"/>
    <mergeCell ref="D27:H27"/>
    <mergeCell ref="B26:C26"/>
    <mergeCell ref="B22:I22"/>
    <mergeCell ref="B23:H23"/>
    <mergeCell ref="B25:C25"/>
    <mergeCell ref="B2:I2"/>
    <mergeCell ref="B24:C24"/>
    <mergeCell ref="C7:H7"/>
    <mergeCell ref="C8:H8"/>
    <mergeCell ref="D26:H26"/>
    <mergeCell ref="C17:H17"/>
    <mergeCell ref="C20:H20"/>
    <mergeCell ref="C16:H16"/>
    <mergeCell ref="D25:H25"/>
    <mergeCell ref="D24:H24"/>
    <mergeCell ref="C9:H9"/>
    <mergeCell ref="C10:H10"/>
    <mergeCell ref="C11:H11"/>
    <mergeCell ref="C18:H18"/>
    <mergeCell ref="C19:H19"/>
    <mergeCell ref="C12:H12"/>
  </mergeCells>
  <conditionalFormatting sqref="D52:G52 D51 D43:G49 D50:I50">
    <cfRule type="cellIs" dxfId="3" priority="41" stopIfTrue="1" operator="equal">
      <formula>0</formula>
    </cfRule>
  </conditionalFormatting>
  <conditionalFormatting sqref="C52 C43:C50">
    <cfRule type="cellIs" dxfId="2" priority="40" stopIfTrue="1" operator="equal">
      <formula>0</formula>
    </cfRule>
  </conditionalFormatting>
  <conditionalFormatting sqref="J22:L22 I62:L62 J60:L61 I24 K64:L67 I25:J27 J63:L63 J28:J34 J54:K59">
    <cfRule type="cellIs" dxfId="1" priority="39" stopIfTrue="1" operator="equal">
      <formula>0</formula>
    </cfRule>
  </conditionalFormatting>
  <conditionalFormatting sqref="H52:I52 H43:I49">
    <cfRule type="cellIs" dxfId="0" priority="34" stopIfTrue="1" operator="equal">
      <formula>0</formula>
    </cfRule>
  </conditionalFormatting>
  <dataValidations count="6">
    <dataValidation type="list" allowBlank="1" showInputMessage="1" showErrorMessage="1" sqref="D24:H24">
      <formula1>$B$107:$B$114</formula1>
    </dataValidation>
    <dataValidation type="list" allowBlank="1" showInputMessage="1" showErrorMessage="1" sqref="D27:H27 D30:H33">
      <formula1>$B$101:$B$102</formula1>
    </dataValidation>
    <dataValidation type="list" allowBlank="1" showInputMessage="1" showErrorMessage="1" sqref="C17:H17">
      <formula1>$B$120:$B$198</formula1>
    </dataValidation>
    <dataValidation type="list" allowBlank="1" showInputMessage="1" showErrorMessage="1" sqref="C16:H16">
      <formula1>$D$120:$D$128</formula1>
    </dataValidation>
    <dataValidation type="list" allowBlank="1" showInputMessage="1" showErrorMessage="1" sqref="C8:H8">
      <formula1>$E$101:$E$102</formula1>
    </dataValidation>
    <dataValidation type="list" allowBlank="1" showInputMessage="1" showErrorMessage="1" sqref="G103:G107">
      <formula1>$S$58:$S$62</formula1>
    </dataValidation>
  </dataValidations>
  <hyperlinks>
    <hyperlink ref="F63" r:id="rId1"/>
    <hyperlink ref="D120" r:id="rId2" display="https://sk.wikipedia.org/wiki/Bratislavsk%C3%BD_kraj"/>
    <hyperlink ref="D121" r:id="rId3" display="https://sk.wikipedia.org/wiki/Trnavsk%C3%BD_kraj"/>
    <hyperlink ref="D122" r:id="rId4" tooltip="Trenčiansky kraj" display="https://sk.wikipedia.org/wiki/Tren%C4%8Diansky_kraj"/>
    <hyperlink ref="D123" r:id="rId5" display="https://sk.wikipedia.org/wiki/Nitriansky_kraj"/>
    <hyperlink ref="D124" r:id="rId6" tooltip="Žilinský kraj" display="https://sk.wikipedia.org/wiki/%C5%BDilinsk%C3%BD_kraj"/>
    <hyperlink ref="D125" r:id="rId7" display="https://sk.wikipedia.org/wiki/Banskobystrick%C3%BD_kraj"/>
    <hyperlink ref="D126" r:id="rId8" display="https://sk.wikipedia.org/wiki/Pre%C5%A1ovsk%C3%BD_kraj"/>
    <hyperlink ref="D127" r:id="rId9" display="https://sk.wikipedia.org/wiki/Ko%C5%A1ick%C3%BD_kraj"/>
  </hyperlinks>
  <printOptions horizontalCentered="1" verticalCentered="1"/>
  <pageMargins left="0.70866141732283472" right="0.70866141732283472" top="0.55118110236220474" bottom="0.43307086614173229" header="0.31496062992125984" footer="0.31496062992125984"/>
  <pageSetup paperSize="9" scale="90" orientation="portrait"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opLeftCell="K1" workbookViewId="0">
      <selection activeCell="M38" sqref="M38"/>
    </sheetView>
  </sheetViews>
  <sheetFormatPr defaultRowHeight="12.75" x14ac:dyDescent="0.2"/>
  <cols>
    <col min="1" max="1" width="24.5703125" customWidth="1"/>
    <col min="2" max="2" width="20.85546875" customWidth="1"/>
    <col min="3" max="3" width="11.5703125" customWidth="1"/>
    <col min="4" max="4" width="17.7109375" customWidth="1"/>
    <col min="5" max="5" width="20.42578125" customWidth="1"/>
    <col min="6" max="6" width="14.140625" customWidth="1"/>
    <col min="7" max="7" width="13.7109375" customWidth="1"/>
    <col min="8" max="8" width="14.85546875" customWidth="1"/>
    <col min="9" max="9" width="15.28515625" customWidth="1"/>
    <col min="10" max="10" width="13.140625" customWidth="1"/>
    <col min="11" max="11" width="13" customWidth="1"/>
    <col min="12" max="12" width="20.7109375" customWidth="1"/>
    <col min="13" max="13" width="26.5703125" customWidth="1"/>
    <col min="14" max="14" width="14" customWidth="1"/>
    <col min="15" max="15" width="11.28515625" customWidth="1"/>
    <col min="16" max="16" width="13" customWidth="1"/>
    <col min="17" max="18" width="18.7109375" customWidth="1"/>
    <col min="19" max="19" width="11.85546875" customWidth="1"/>
    <col min="20" max="23" width="10.7109375" customWidth="1"/>
    <col min="24" max="25" width="18.7109375" customWidth="1"/>
    <col min="26" max="29" width="10.7109375" customWidth="1"/>
    <col min="30" max="31" width="15.7109375" customWidth="1"/>
    <col min="32" max="34" width="10.7109375" customWidth="1"/>
    <col min="39" max="39" width="62.85546875" customWidth="1"/>
  </cols>
  <sheetData>
    <row r="1" spans="1:39" x14ac:dyDescent="0.2">
      <c r="A1" t="str">
        <f>dotaznik!B7</f>
        <v xml:space="preserve">Názov organizácie: </v>
      </c>
      <c r="B1" t="str">
        <f>dotaznik!B8</f>
        <v>Subjekt verejnej správy:</v>
      </c>
      <c r="C1" t="str">
        <f>dotaznik!B9</f>
        <v xml:space="preserve">IČO: </v>
      </c>
      <c r="D1" t="str">
        <f>dotaznik!B10</f>
        <v>Kontaktná osoba:</v>
      </c>
      <c r="E1" t="str">
        <f>dotaznik!B11</f>
        <v>Telefonné čislo:</v>
      </c>
      <c r="F1" t="str">
        <f>dotaznik!B12</f>
        <v xml:space="preserve">E-mail: </v>
      </c>
      <c r="G1" t="str">
        <f>dotaznik!B16</f>
        <v>Kraj:</v>
      </c>
      <c r="H1" t="str">
        <f>dotaznik!B17</f>
        <v>Okres:</v>
      </c>
      <c r="I1" t="str">
        <f>dotaznik!B18</f>
        <v>Obec:</v>
      </c>
      <c r="J1" t="str">
        <f>dotaznik!B19</f>
        <v>Ulica:</v>
      </c>
      <c r="K1" t="str">
        <f>dotaznik!B20</f>
        <v>Súpisné číslo:</v>
      </c>
      <c r="L1" t="str">
        <f>dotaznik!B24</f>
        <v>Kategória budovy</v>
      </c>
      <c r="M1" t="str">
        <f>dotaznik!B25</f>
        <v xml:space="preserve">Celková podlahová plocha (m2)  </v>
      </c>
      <c r="N1" t="str">
        <f>dotaznik!B26</f>
        <v>Rok kolaudácie (výstavby)</v>
      </c>
      <c r="O1" t="str">
        <f>dotaznik!B27</f>
        <v>Je budova pamiatkovo chránená?</v>
      </c>
      <c r="P1" t="str">
        <f>dotaznik!B30</f>
        <v xml:space="preserve">na vykurovanie </v>
      </c>
      <c r="Q1" t="str">
        <f>dotaznik!B31</f>
        <v>na prípravu teplej vody</v>
      </c>
      <c r="R1" t="str">
        <f>dotaznik!B32</f>
        <v>na vetranie a chladenie</v>
      </c>
      <c r="S1" t="str">
        <f>dotaznik!B33</f>
        <v>na osvetlenie</v>
      </c>
      <c r="T1" t="str">
        <f>dotaznik!B43</f>
        <v>Elektrina</v>
      </c>
      <c r="U1" t="str">
        <f>dotaznik!B43</f>
        <v>Elektrina</v>
      </c>
      <c r="V1" t="str">
        <f>dotaznik!B44</f>
        <v>Zemný plyn</v>
      </c>
      <c r="W1" t="str">
        <f>dotaznik!B44</f>
        <v>Zemný plyn</v>
      </c>
      <c r="X1" t="str">
        <f>dotaznik!B45</f>
        <v>Uhlie (hnedé, čierne)</v>
      </c>
      <c r="Y1" t="str">
        <f>dotaznik!B45</f>
        <v>Uhlie (hnedé, čierne)</v>
      </c>
      <c r="Z1" t="str">
        <f>dotaznik!B46</f>
        <v>Koks</v>
      </c>
      <c r="AA1" t="str">
        <f>dotaznik!B46</f>
        <v>Koks</v>
      </c>
      <c r="AB1" t="str">
        <f>dotaznik!B47</f>
        <v>Biomasa</v>
      </c>
      <c r="AC1" t="str">
        <f>dotaznik!B47</f>
        <v>Biomasa</v>
      </c>
      <c r="AD1" t="str">
        <f>dotaznik!B48</f>
        <v>Nakupované teplo</v>
      </c>
      <c r="AE1" t="str">
        <f>dotaznik!B48</f>
        <v>Nakupované teplo</v>
      </c>
      <c r="AF1" t="str">
        <f>dotaznik!B49</f>
        <v>Iné (doplniť)</v>
      </c>
      <c r="AG1" t="str">
        <f>dotaznik!B49</f>
        <v>Iné (doplniť)</v>
      </c>
      <c r="AH1" t="str">
        <f>dotaznik!B50</f>
        <v>Spolu</v>
      </c>
      <c r="AI1" t="str">
        <f>dotaznik!B50</f>
        <v>Spolu</v>
      </c>
      <c r="AJ1" t="str">
        <f>dotaznik!B52</f>
        <v>Voda</v>
      </c>
      <c r="AK1" t="str">
        <f>dotaznik!B52</f>
        <v>Voda</v>
      </c>
      <c r="AM1" t="str">
        <f>dotaznik!B55</f>
        <v>Poznámky (napr. doteraz realizované opatrenia energetickej efektívnosti):</v>
      </c>
    </row>
    <row r="2" spans="1:39" x14ac:dyDescent="0.2">
      <c r="T2" s="49" t="str">
        <f>dotaznik!$C$43</f>
        <v>(kWh)</v>
      </c>
      <c r="U2" t="str">
        <f>dotaznik!$E$42</f>
        <v>(EUR/rok)</v>
      </c>
      <c r="V2" s="49" t="str">
        <f>dotaznik!$C$43</f>
        <v>(kWh)</v>
      </c>
      <c r="W2" t="str">
        <f>dotaznik!$E$42</f>
        <v>(EUR/rok)</v>
      </c>
      <c r="X2" s="49" t="str">
        <f>dotaznik!$C$43</f>
        <v>(kWh)</v>
      </c>
      <c r="Y2" t="str">
        <f>dotaznik!$E$42</f>
        <v>(EUR/rok)</v>
      </c>
      <c r="Z2" s="49" t="str">
        <f>dotaznik!$C$43</f>
        <v>(kWh)</v>
      </c>
      <c r="AA2" t="str">
        <f>dotaznik!$E$42</f>
        <v>(EUR/rok)</v>
      </c>
      <c r="AB2" s="49" t="str">
        <f>dotaznik!$C$43</f>
        <v>(kWh)</v>
      </c>
      <c r="AC2" t="str">
        <f>dotaznik!$E$42</f>
        <v>(EUR/rok)</v>
      </c>
      <c r="AD2" s="49" t="str">
        <f>dotaznik!$C$43</f>
        <v>(kWh)</v>
      </c>
      <c r="AE2" t="str">
        <f>dotaznik!$E$42</f>
        <v>(EUR/rok)</v>
      </c>
      <c r="AF2" s="49" t="str">
        <f>dotaznik!$C$43</f>
        <v>(kWh)</v>
      </c>
      <c r="AG2" t="str">
        <f>dotaznik!$E$42</f>
        <v>(EUR/rok)</v>
      </c>
      <c r="AH2" s="49" t="str">
        <f>dotaznik!$C$43</f>
        <v>(kWh)</v>
      </c>
      <c r="AI2" t="str">
        <f>dotaznik!$E$42</f>
        <v>(EUR/rok)</v>
      </c>
      <c r="AJ2" s="49" t="str">
        <f>dotaznik!C52</f>
        <v>(m3)</v>
      </c>
      <c r="AK2" t="str">
        <f>dotaznik!$E$42</f>
        <v>(EUR/rok)</v>
      </c>
    </row>
    <row r="3" spans="1:39" x14ac:dyDescent="0.2">
      <c r="A3">
        <f>dotaznik!C7</f>
        <v>0</v>
      </c>
      <c r="B3">
        <f>dotaznik!C8</f>
        <v>0</v>
      </c>
      <c r="C3">
        <f>dotaznik!C9</f>
        <v>0</v>
      </c>
      <c r="D3">
        <f>dotaznik!C10</f>
        <v>0</v>
      </c>
      <c r="E3">
        <f>dotaznik!C11</f>
        <v>0</v>
      </c>
      <c r="F3">
        <f>dotaznik!C12</f>
        <v>0</v>
      </c>
      <c r="G3">
        <f>dotaznik!C16</f>
        <v>0</v>
      </c>
      <c r="H3">
        <f>dotaznik!C17</f>
        <v>0</v>
      </c>
      <c r="I3">
        <f>dotaznik!C18</f>
        <v>0</v>
      </c>
      <c r="J3">
        <f>dotaznik!C19</f>
        <v>0</v>
      </c>
      <c r="K3">
        <f>dotaznik!C20</f>
        <v>0</v>
      </c>
      <c r="L3">
        <f>dotaznik!D24</f>
        <v>0</v>
      </c>
      <c r="M3">
        <f>dotaznik!D25</f>
        <v>0</v>
      </c>
      <c r="N3">
        <f>dotaznik!D26</f>
        <v>0</v>
      </c>
      <c r="O3">
        <f>dotaznik!D27</f>
        <v>0</v>
      </c>
      <c r="P3">
        <f>dotaznik!D30</f>
        <v>0</v>
      </c>
      <c r="Q3">
        <f>dotaznik!D31</f>
        <v>0</v>
      </c>
      <c r="R3">
        <f>dotaznik!D32</f>
        <v>0</v>
      </c>
      <c r="S3">
        <f>dotaznik!D33</f>
        <v>0</v>
      </c>
      <c r="T3" s="49">
        <f>(dotaznik!D43+dotaznik!F43+dotaznik!H43)/3</f>
        <v>0</v>
      </c>
      <c r="U3" s="49">
        <f>(dotaznik!E43+dotaznik!G43+dotaznik!I43)/3</f>
        <v>0</v>
      </c>
      <c r="V3" s="49">
        <f>(dotaznik!D44+dotaznik!F44+dotaznik!H44)/3</f>
        <v>0</v>
      </c>
      <c r="W3" s="49">
        <f>(dotaznik!E44+dotaznik!G44+dotaznik!I44)/3</f>
        <v>0</v>
      </c>
      <c r="X3" s="49">
        <f>(dotaznik!D45+dotaznik!F45+dotaznik!H45)/3</f>
        <v>0</v>
      </c>
      <c r="Y3" s="49">
        <f>(dotaznik!E45+dotaznik!G45+dotaznik!I45)/3</f>
        <v>0</v>
      </c>
      <c r="Z3" s="49">
        <f>(dotaznik!D46+dotaznik!F46+dotaznik!H46)/3</f>
        <v>0</v>
      </c>
      <c r="AA3" s="49">
        <f>(dotaznik!E46+dotaznik!G46+dotaznik!I46)/3</f>
        <v>0</v>
      </c>
      <c r="AB3" s="49">
        <f>(dotaznik!D47+dotaznik!F47+dotaznik!H47)/3</f>
        <v>0</v>
      </c>
      <c r="AC3" s="49">
        <f>(dotaznik!E47+dotaznik!G47+dotaznik!I47)/3</f>
        <v>0</v>
      </c>
      <c r="AD3" s="49">
        <f>(dotaznik!D48+dotaznik!F48+dotaznik!H48)/3</f>
        <v>0</v>
      </c>
      <c r="AE3" s="49">
        <f>(dotaznik!E48+dotaznik!G48+dotaznik!I48)/3</f>
        <v>0</v>
      </c>
      <c r="AF3" s="49">
        <f>(dotaznik!D49+dotaznik!F49+dotaznik!H49)/3</f>
        <v>0</v>
      </c>
      <c r="AG3" s="49">
        <f>(dotaznik!E49+dotaznik!G49+dotaznik!I49)/3</f>
        <v>0</v>
      </c>
      <c r="AH3" s="49">
        <f>(dotaznik!D50+dotaznik!F50+dotaznik!H50)/3</f>
        <v>0</v>
      </c>
      <c r="AI3" s="49">
        <f>(dotaznik!E50+dotaznik!G50+dotaznik!I50)/3</f>
        <v>0</v>
      </c>
      <c r="AJ3" s="49">
        <f>(dotaznik!D52+dotaznik!F52+dotaznik!H52)/3</f>
        <v>0</v>
      </c>
      <c r="AK3" s="49">
        <f>(dotaznik!E52+dotaznik!G52+dotaznik!I52)/3</f>
        <v>0</v>
      </c>
      <c r="AM3">
        <f>dotaznik!B56</f>
        <v>0</v>
      </c>
    </row>
    <row r="11" spans="1:39" x14ac:dyDescent="0.2">
      <c r="T11" s="49"/>
    </row>
  </sheetData>
  <sheetProtection algorithmName="SHA-512" hashValue="2ZF1AfA/r1xZPcs8jTbx/4XFeYoMDoznAFgWpv4rwg3ErU/Z3H8O5tDReWlNrHPaDMfFBMhnuDU3I508m2MAVg==" saltValue="2CSnx/Vb68tKHwLeK75B3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dotaznik</vt:lpstr>
      <vt:lpstr>Vystup</vt:lpstr>
      <vt:lpstr>dotaznik!Oblasť_tlače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Keher Karol</dc:creator>
  <cp:lastModifiedBy>Slezák Peter</cp:lastModifiedBy>
  <cp:lastPrinted>2018-12-20T11:58:33Z</cp:lastPrinted>
  <dcterms:created xsi:type="dcterms:W3CDTF">2018-11-08T08:18:22Z</dcterms:created>
  <dcterms:modified xsi:type="dcterms:W3CDTF">2018-12-20T14:23:45Z</dcterms:modified>
</cp:coreProperties>
</file>