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<sst xmlns="http://schemas.openxmlformats.org/spreadsheetml/2006/main" count="84" uniqueCount="67">
  <si>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Firmy</t>
  </si>
  <si>
    <t>&gt;2,99</t>
  </si>
  <si>
    <t>&gt;2,9</t>
  </si>
  <si>
    <t>1,81-2,99</t>
  </si>
  <si>
    <t>1,2-2,9</t>
  </si>
  <si>
    <t>&lt;1,81</t>
  </si>
  <si>
    <t>&lt;1,2</t>
  </si>
  <si>
    <t>_AKT</t>
  </si>
  <si>
    <t>_CK</t>
  </si>
  <si>
    <t>_HV</t>
  </si>
  <si>
    <t>_PRK</t>
  </si>
  <si>
    <t>_TZV</t>
  </si>
  <si>
    <t>V_01+V_05</t>
  </si>
  <si>
    <t>_URV</t>
  </si>
  <si>
    <t>Úroky výnosové</t>
  </si>
  <si>
    <t>_VK</t>
  </si>
  <si>
    <t>_ZPZ</t>
  </si>
  <si>
    <t>Použitý vzorec</t>
  </si>
  <si>
    <t>Riadok</t>
  </si>
  <si>
    <t>Použité termíny v modely</t>
  </si>
  <si>
    <t>Skratka</t>
  </si>
  <si>
    <t>Pomer pracovného kapitálu k celkovým aktívam</t>
  </si>
  <si>
    <t>Pomer zisku po zdanení k celkovým aktívam</t>
  </si>
  <si>
    <t>Pomer zisku pred zdanením a úrokov k celk. aktívam</t>
  </si>
  <si>
    <t>S_001</t>
  </si>
  <si>
    <t>Altmanov index pre firmy obchodované na burze</t>
  </si>
  <si>
    <t>Firma je s dobrou finančne-ekonomickou situáciou</t>
  </si>
  <si>
    <t>Firma s neurčitou finančnou situáciou</t>
  </si>
  <si>
    <t>Firma s velmi silnými finančnými problémami</t>
  </si>
  <si>
    <t>Hodnotenie</t>
  </si>
  <si>
    <t>s akciami na burze</t>
  </si>
  <si>
    <t>ostatné</t>
  </si>
  <si>
    <t>Cudzie zdroje (cudzí kapitál)</t>
  </si>
  <si>
    <t>HV za účtovné obdobie (po zdanení)</t>
  </si>
  <si>
    <t>Pracovný kapitál</t>
  </si>
  <si>
    <t>Tržby za predaj výrobkov a výkony</t>
  </si>
  <si>
    <t>Zisk pred zdanením</t>
  </si>
  <si>
    <t>Pomer tržnej hodnoty vlastného kapitálu (alebo vlastného imania) k účtovnej hodnote cudzieho kap.</t>
  </si>
  <si>
    <t>Ukazovateľ hodnotenia firmy</t>
  </si>
  <si>
    <t>Altmanov index pre firmy ostatné</t>
  </si>
  <si>
    <t>Pomer tržieb za predej výrobkov a výkony k celk. aktiv.</t>
  </si>
  <si>
    <t>S_086</t>
  </si>
  <si>
    <t>výkazu (S=Súvaha, V=Výkaz ziskov a strát)-07</t>
  </si>
  <si>
    <t>V_57</t>
  </si>
  <si>
    <t>S_032-S_102</t>
  </si>
  <si>
    <t>V_37</t>
  </si>
  <si>
    <t>S_066</t>
  </si>
  <si>
    <t>V_25+V_45+V_50-V_51</t>
  </si>
  <si>
    <t>Vlastný kapitál (vlastné imanie)</t>
  </si>
  <si>
    <t>výkazu-06</t>
  </si>
  <si>
    <t>Aktíva celkom (spolu majetok)</t>
  </si>
  <si>
    <t>výkazu-05</t>
  </si>
  <si>
    <t>V_64</t>
  </si>
  <si>
    <t>V_40</t>
  </si>
  <si>
    <t>V_29+V_52+V_57-V_58</t>
  </si>
  <si>
    <t xml:space="preserve"> Súhrnný ukazovateľ hodnotenia firmy - súkromný sektor</t>
  </si>
  <si>
    <t>Hodnoty z výkazov 05</t>
  </si>
  <si>
    <t>Hodnoty z výkazov 06</t>
  </si>
  <si>
    <t>Hodnoty z výkazov 07</t>
  </si>
  <si>
    <r>
      <t>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=_PRK/_AKT</t>
    </r>
  </si>
  <si>
    <r>
      <t>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=_HV/_AKT</t>
    </r>
  </si>
  <si>
    <r>
      <t>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=(_ZPZ+_URV)/_AKT</t>
    </r>
  </si>
  <si>
    <r>
      <t>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=_VK/_CK</t>
    </r>
  </si>
  <si>
    <r>
      <t>X</t>
    </r>
    <r>
      <rPr>
        <vertAlign val="subscript"/>
        <sz val="7"/>
        <rFont val="Arial CE"/>
        <family val="2"/>
      </rPr>
      <t>5</t>
    </r>
    <r>
      <rPr>
        <sz val="7"/>
        <rFont val="Arial CE"/>
        <family val="2"/>
      </rPr>
      <t>=_TZV/_AKT</t>
    </r>
  </si>
  <si>
    <r>
      <t>1,2x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+1,4x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+3,3x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+0,6x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+1,0x</t>
    </r>
    <r>
      <rPr>
        <vertAlign val="subscript"/>
        <sz val="7"/>
        <rFont val="Arial CE"/>
        <family val="2"/>
      </rPr>
      <t>5</t>
    </r>
  </si>
  <si>
    <r>
      <t>0,717x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+0,847x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+3,107x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+0,420x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+0,998x</t>
    </r>
    <r>
      <rPr>
        <vertAlign val="subscript"/>
        <sz val="7"/>
        <rFont val="Arial CE"/>
        <family val="2"/>
      </rPr>
      <t>5</t>
    </r>
  </si>
  <si>
    <t>Známka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</si>
</sst>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.00_ ;[Red]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"/>
      <name val="Arial CE"/>
      <family val="2"/>
    </font>
    <font>
      <sz val="7"/>
      <name val="Arial"/>
      <family val="0"/>
    </font>
    <font>
      <b/>
      <sz val="7"/>
      <name val="Arial"/>
      <family val="2"/>
    </font>
    <font>
      <sz val="7"/>
      <name val="Arial CE"/>
      <family val="0"/>
    </font>
    <font>
      <vertAlign val="subscript"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20" applyFont="1" applyBorder="1" applyProtection="1">
      <alignment/>
      <protection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5" fillId="0" borderId="4" xfId="20" applyFont="1" applyBorder="1" applyProtection="1">
      <alignment/>
      <protection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5" fillId="0" borderId="7" xfId="20" applyFont="1" applyBorder="1" applyProtection="1">
      <alignment/>
      <protection/>
    </xf>
    <xf numFmtId="168" fontId="8" fillId="0" borderId="8" xfId="20" applyNumberFormat="1" applyFont="1" applyBorder="1" applyAlignment="1" applyProtection="1">
      <alignment horizontal="center"/>
      <protection/>
    </xf>
    <xf numFmtId="168" fontId="8" fillId="0" borderId="9" xfId="20" applyNumberFormat="1" applyFont="1" applyBorder="1" applyAlignment="1" applyProtection="1">
      <alignment horizontal="center"/>
      <protection/>
    </xf>
    <xf numFmtId="168" fontId="8" fillId="0" borderId="10" xfId="20" applyNumberFormat="1" applyFont="1" applyBorder="1" applyAlignment="1" applyProtection="1">
      <alignment horizontal="center"/>
      <protection/>
    </xf>
    <xf numFmtId="0" fontId="8" fillId="0" borderId="7" xfId="20" applyFont="1" applyBorder="1" applyProtection="1">
      <alignment/>
      <protection/>
    </xf>
    <xf numFmtId="0" fontId="8" fillId="0" borderId="11" xfId="20" applyFont="1" applyBorder="1" applyProtection="1">
      <alignment/>
      <protection/>
    </xf>
    <xf numFmtId="0" fontId="8" fillId="0" borderId="12" xfId="20" applyFont="1" applyBorder="1" applyProtection="1">
      <alignment/>
      <protection/>
    </xf>
    <xf numFmtId="0" fontId="8" fillId="0" borderId="12" xfId="20" applyFont="1" applyBorder="1" applyAlignment="1" applyProtection="1">
      <alignment wrapText="1"/>
      <protection/>
    </xf>
    <xf numFmtId="0" fontId="8" fillId="0" borderId="0" xfId="20" applyFont="1" applyProtection="1">
      <alignment/>
      <protection/>
    </xf>
    <xf numFmtId="0" fontId="8" fillId="2" borderId="13" xfId="20" applyFont="1" applyFill="1" applyBorder="1" applyAlignment="1" applyProtection="1">
      <alignment wrapText="1"/>
      <protection/>
    </xf>
    <xf numFmtId="0" fontId="8" fillId="3" borderId="14" xfId="20" applyFont="1" applyFill="1" applyBorder="1" applyAlignment="1" applyProtection="1">
      <alignment wrapText="1"/>
      <protection/>
    </xf>
    <xf numFmtId="0" fontId="8" fillId="4" borderId="15" xfId="20" applyFont="1" applyFill="1" applyBorder="1" applyAlignment="1" applyProtection="1">
      <alignment wrapText="1"/>
      <protection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168" fontId="8" fillId="5" borderId="17" xfId="20" applyNumberFormat="1" applyFont="1" applyFill="1" applyBorder="1" applyAlignment="1" applyProtection="1">
      <alignment horizontal="center"/>
      <protection/>
    </xf>
    <xf numFmtId="1" fontId="8" fillId="5" borderId="18" xfId="20" applyNumberFormat="1" applyFont="1" applyFill="1" applyBorder="1" applyAlignment="1" applyProtection="1">
      <alignment horizontal="center"/>
      <protection/>
    </xf>
    <xf numFmtId="168" fontId="8" fillId="5" borderId="2" xfId="20" applyNumberFormat="1" applyFont="1" applyFill="1" applyBorder="1" applyAlignment="1" applyProtection="1">
      <alignment horizontal="center"/>
      <protection/>
    </xf>
    <xf numFmtId="1" fontId="8" fillId="5" borderId="19" xfId="20" applyNumberFormat="1" applyFont="1" applyFill="1" applyBorder="1" applyAlignment="1" applyProtection="1">
      <alignment horizontal="center"/>
      <protection/>
    </xf>
    <xf numFmtId="0" fontId="8" fillId="5" borderId="8" xfId="20" applyFont="1" applyFill="1" applyBorder="1" applyAlignment="1" applyProtection="1">
      <alignment wrapText="1"/>
      <protection/>
    </xf>
    <xf numFmtId="168" fontId="8" fillId="5" borderId="20" xfId="20" applyNumberFormat="1" applyFont="1" applyFill="1" applyBorder="1" applyAlignment="1" applyProtection="1">
      <alignment horizontal="center"/>
      <protection/>
    </xf>
    <xf numFmtId="0" fontId="8" fillId="5" borderId="9" xfId="20" applyFont="1" applyFill="1" applyBorder="1" applyAlignment="1" applyProtection="1">
      <alignment wrapText="1"/>
      <protection/>
    </xf>
    <xf numFmtId="168" fontId="8" fillId="5" borderId="21" xfId="20" applyNumberFormat="1" applyFont="1" applyFill="1" applyBorder="1" applyAlignment="1" applyProtection="1">
      <alignment horizontal="center"/>
      <protection/>
    </xf>
    <xf numFmtId="0" fontId="8" fillId="5" borderId="10" xfId="20" applyFont="1" applyFill="1" applyBorder="1" applyAlignment="1" applyProtection="1">
      <alignment wrapText="1"/>
      <protection/>
    </xf>
    <xf numFmtId="168" fontId="8" fillId="5" borderId="22" xfId="20" applyNumberFormat="1" applyFont="1" applyFill="1" applyBorder="1" applyAlignment="1" applyProtection="1">
      <alignment horizontal="center"/>
      <protection/>
    </xf>
    <xf numFmtId="0" fontId="5" fillId="5" borderId="17" xfId="20" applyFont="1" applyFill="1" applyBorder="1" applyAlignment="1" applyProtection="1">
      <alignment wrapText="1"/>
      <protection/>
    </xf>
    <xf numFmtId="168" fontId="8" fillId="5" borderId="23" xfId="20" applyNumberFormat="1" applyFont="1" applyFill="1" applyBorder="1" applyAlignment="1" applyProtection="1">
      <alignment horizontal="center"/>
      <protection/>
    </xf>
    <xf numFmtId="0" fontId="8" fillId="5" borderId="18" xfId="20" applyFont="1" applyFill="1" applyBorder="1" applyAlignment="1" applyProtection="1">
      <alignment wrapText="1"/>
      <protection/>
    </xf>
    <xf numFmtId="168" fontId="8" fillId="5" borderId="24" xfId="20" applyNumberFormat="1" applyFont="1" applyFill="1" applyBorder="1" applyAlignment="1" applyProtection="1">
      <alignment horizontal="center"/>
      <protection/>
    </xf>
    <xf numFmtId="0" fontId="8" fillId="5" borderId="25" xfId="20" applyFont="1" applyFill="1" applyBorder="1" applyAlignment="1" applyProtection="1">
      <alignment wrapText="1"/>
      <protection/>
    </xf>
    <xf numFmtId="168" fontId="8" fillId="5" borderId="26" xfId="20" applyNumberFormat="1" applyFont="1" applyFill="1" applyBorder="1" applyProtection="1">
      <alignment/>
      <protection/>
    </xf>
    <xf numFmtId="0" fontId="5" fillId="5" borderId="27" xfId="20" applyFont="1" applyFill="1" applyBorder="1" applyAlignment="1" applyProtection="1">
      <alignment wrapText="1"/>
      <protection/>
    </xf>
    <xf numFmtId="0" fontId="8" fillId="5" borderId="28" xfId="20" applyFont="1" applyFill="1" applyBorder="1" applyAlignment="1" applyProtection="1">
      <alignment horizontal="center"/>
      <protection/>
    </xf>
    <xf numFmtId="0" fontId="8" fillId="5" borderId="29" xfId="20" applyFont="1" applyFill="1" applyBorder="1" applyAlignment="1" applyProtection="1">
      <alignment horizontal="center"/>
      <protection/>
    </xf>
    <xf numFmtId="0" fontId="8" fillId="5" borderId="30" xfId="20" applyFont="1" applyFill="1" applyBorder="1" applyAlignment="1" applyProtection="1">
      <alignment wrapText="1"/>
      <protection/>
    </xf>
    <xf numFmtId="0" fontId="8" fillId="5" borderId="31" xfId="20" applyFont="1" applyFill="1" applyBorder="1" applyAlignment="1" applyProtection="1">
      <alignment horizontal="center"/>
      <protection/>
    </xf>
    <xf numFmtId="0" fontId="8" fillId="5" borderId="32" xfId="20" applyFont="1" applyFill="1" applyBorder="1" applyAlignment="1" applyProtection="1">
      <alignment horizontal="center"/>
      <protection/>
    </xf>
    <xf numFmtId="0" fontId="8" fillId="5" borderId="23" xfId="20" applyFont="1" applyFill="1" applyBorder="1" applyAlignment="1" applyProtection="1">
      <alignment horizontal="center"/>
      <protection/>
    </xf>
    <xf numFmtId="0" fontId="8" fillId="5" borderId="17" xfId="20" applyFont="1" applyFill="1" applyBorder="1" applyAlignment="1" applyProtection="1">
      <alignment horizontal="center"/>
      <protection/>
    </xf>
    <xf numFmtId="0" fontId="8" fillId="5" borderId="33" xfId="20" applyFont="1" applyFill="1" applyBorder="1" applyAlignment="1" applyProtection="1">
      <alignment horizontal="center"/>
      <protection/>
    </xf>
    <xf numFmtId="0" fontId="8" fillId="5" borderId="34" xfId="20" applyFont="1" applyFill="1" applyBorder="1" applyAlignment="1" applyProtection="1">
      <alignment horizontal="center"/>
      <protection/>
    </xf>
    <xf numFmtId="0" fontId="8" fillId="5" borderId="24" xfId="20" applyFont="1" applyFill="1" applyBorder="1" applyAlignment="1" applyProtection="1">
      <alignment horizontal="center"/>
      <protection/>
    </xf>
    <xf numFmtId="0" fontId="8" fillId="5" borderId="18" xfId="20" applyFont="1" applyFill="1" applyBorder="1" applyAlignment="1" applyProtection="1">
      <alignment horizontal="center"/>
      <protection/>
    </xf>
    <xf numFmtId="0" fontId="5" fillId="5" borderId="27" xfId="20" applyFont="1" applyFill="1" applyBorder="1" applyProtection="1">
      <alignment/>
      <protection/>
    </xf>
    <xf numFmtId="0" fontId="5" fillId="5" borderId="0" xfId="20" applyFont="1" applyFill="1" applyAlignment="1" applyProtection="1">
      <alignment wrapText="1"/>
      <protection/>
    </xf>
    <xf numFmtId="0" fontId="5" fillId="5" borderId="35" xfId="20" applyFont="1" applyFill="1" applyBorder="1" applyAlignment="1" applyProtection="1">
      <alignment horizontal="center"/>
      <protection/>
    </xf>
    <xf numFmtId="0" fontId="8" fillId="5" borderId="22" xfId="20" applyFont="1" applyFill="1" applyBorder="1" applyProtection="1">
      <alignment/>
      <protection/>
    </xf>
    <xf numFmtId="0" fontId="8" fillId="5" borderId="3" xfId="20" applyFont="1" applyFill="1" applyBorder="1" applyAlignment="1" applyProtection="1">
      <alignment wrapText="1"/>
      <protection/>
    </xf>
    <xf numFmtId="0" fontId="5" fillId="5" borderId="22" xfId="20" applyFont="1" applyFill="1" applyBorder="1" applyAlignment="1" applyProtection="1">
      <alignment horizontal="center"/>
      <protection/>
    </xf>
    <xf numFmtId="0" fontId="8" fillId="5" borderId="20" xfId="20" applyFont="1" applyFill="1" applyBorder="1" applyProtection="1">
      <alignment/>
      <protection/>
    </xf>
    <xf numFmtId="0" fontId="8" fillId="5" borderId="36" xfId="20" applyFont="1" applyFill="1" applyBorder="1" applyAlignment="1" applyProtection="1">
      <alignment wrapText="1"/>
      <protection/>
    </xf>
    <xf numFmtId="0" fontId="5" fillId="5" borderId="8" xfId="20" applyFont="1" applyFill="1" applyBorder="1" applyAlignment="1" applyProtection="1">
      <alignment horizontal="left"/>
      <protection/>
    </xf>
    <xf numFmtId="0" fontId="8" fillId="5" borderId="21" xfId="20" applyFont="1" applyFill="1" applyBorder="1" applyProtection="1">
      <alignment/>
      <protection/>
    </xf>
    <xf numFmtId="0" fontId="8" fillId="5" borderId="21" xfId="20" applyFont="1" applyFill="1" applyBorder="1" applyAlignment="1" applyProtection="1">
      <alignment wrapText="1"/>
      <protection/>
    </xf>
    <xf numFmtId="0" fontId="5" fillId="5" borderId="9" xfId="20" applyFont="1" applyFill="1" applyBorder="1" applyAlignment="1" applyProtection="1">
      <alignment horizontal="left"/>
      <protection/>
    </xf>
    <xf numFmtId="0" fontId="8" fillId="5" borderId="21" xfId="20" applyFont="1" applyFill="1" applyBorder="1" applyProtection="1">
      <alignment/>
      <protection/>
    </xf>
    <xf numFmtId="0" fontId="5" fillId="5" borderId="21" xfId="20" applyFont="1" applyFill="1" applyBorder="1" applyAlignment="1" applyProtection="1">
      <alignment horizontal="left"/>
      <protection/>
    </xf>
    <xf numFmtId="0" fontId="8" fillId="5" borderId="37" xfId="20" applyFont="1" applyFill="1" applyBorder="1" applyProtection="1">
      <alignment/>
      <protection/>
    </xf>
    <xf numFmtId="0" fontId="8" fillId="5" borderId="22" xfId="20" applyFont="1" applyFill="1" applyBorder="1" applyAlignment="1" applyProtection="1">
      <alignment wrapText="1"/>
      <protection/>
    </xf>
    <xf numFmtId="0" fontId="5" fillId="5" borderId="10" xfId="20" applyFont="1" applyFill="1" applyBorder="1" applyAlignment="1" applyProtection="1">
      <alignment horizontal="left"/>
      <protection/>
    </xf>
    <xf numFmtId="0" fontId="8" fillId="5" borderId="35" xfId="20" applyFont="1" applyFill="1" applyBorder="1" applyProtection="1">
      <alignment/>
      <protection/>
    </xf>
    <xf numFmtId="0" fontId="8" fillId="5" borderId="38" xfId="20" applyFont="1" applyFill="1" applyBorder="1" applyProtection="1">
      <alignment/>
      <protection/>
    </xf>
    <xf numFmtId="0" fontId="5" fillId="5" borderId="39" xfId="20" applyFont="1" applyFill="1" applyBorder="1" applyProtection="1">
      <alignment/>
      <protection/>
    </xf>
    <xf numFmtId="0" fontId="5" fillId="5" borderId="40" xfId="20" applyFont="1" applyFill="1" applyBorder="1" applyProtection="1">
      <alignment/>
      <protection/>
    </xf>
    <xf numFmtId="0" fontId="5" fillId="5" borderId="41" xfId="20" applyFont="1" applyFill="1" applyBorder="1" applyProtection="1">
      <alignment/>
      <protection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 topLeftCell="C1">
      <selection activeCell="J3" sqref="J3"/>
    </sheetView>
  </sheetViews>
  <sheetFormatPr defaultColWidth="9.140625" defaultRowHeight="12.75"/>
  <cols>
    <col min="1" max="2" width="9.140625" style="0" hidden="1" customWidth="1"/>
    <col min="3" max="3" width="6.57421875" style="0" customWidth="1"/>
    <col min="4" max="4" width="29.28125" style="0" customWidth="1"/>
    <col min="5" max="5" width="37.57421875" style="0" customWidth="1"/>
    <col min="6" max="7" width="19.7109375" style="0" customWidth="1"/>
    <col min="8" max="8" width="15.57421875" style="0" customWidth="1"/>
  </cols>
  <sheetData>
    <row r="1" spans="3:11" ht="12.75">
      <c r="C1" s="5" t="s">
        <v>55</v>
      </c>
      <c r="D1" s="6"/>
      <c r="E1" s="6"/>
      <c r="F1" s="6"/>
      <c r="G1" s="6"/>
      <c r="H1" s="6"/>
      <c r="I1" s="4"/>
      <c r="J1" s="4"/>
      <c r="K1" s="4"/>
    </row>
    <row r="2" spans="2:11" ht="7.5" customHeight="1" thickBot="1">
      <c r="B2" s="1"/>
      <c r="C2" s="7"/>
      <c r="D2" s="7"/>
      <c r="E2" s="7"/>
      <c r="F2" s="7"/>
      <c r="G2" s="6"/>
      <c r="H2" s="6"/>
      <c r="I2" s="4"/>
      <c r="J2" s="4"/>
      <c r="K2" s="4"/>
    </row>
    <row r="3" spans="2:11" ht="21.75" customHeight="1" thickBot="1">
      <c r="B3" s="2"/>
      <c r="C3" s="8"/>
      <c r="D3" s="9" t="s">
        <v>38</v>
      </c>
      <c r="E3" s="10" t="s">
        <v>17</v>
      </c>
      <c r="F3" s="75" t="s">
        <v>58</v>
      </c>
      <c r="G3" s="75" t="s">
        <v>57</v>
      </c>
      <c r="H3" s="76" t="s">
        <v>56</v>
      </c>
      <c r="I3" s="4"/>
      <c r="J3" s="4"/>
      <c r="K3" s="4"/>
    </row>
    <row r="4" spans="3:11" ht="21" customHeight="1">
      <c r="C4" s="11"/>
      <c r="D4" s="29" t="s">
        <v>21</v>
      </c>
      <c r="E4" s="30" t="s">
        <v>59</v>
      </c>
      <c r="F4" s="12">
        <v>0</v>
      </c>
      <c r="G4" s="12">
        <v>0</v>
      </c>
      <c r="H4" s="12">
        <v>0</v>
      </c>
      <c r="I4" s="4"/>
      <c r="J4" s="4"/>
      <c r="K4" s="4"/>
    </row>
    <row r="5" spans="3:11" ht="14.25" customHeight="1">
      <c r="C5" s="11"/>
      <c r="D5" s="31" t="s">
        <v>22</v>
      </c>
      <c r="E5" s="32" t="s">
        <v>60</v>
      </c>
      <c r="F5" s="13">
        <v>0</v>
      </c>
      <c r="G5" s="13">
        <v>0</v>
      </c>
      <c r="H5" s="13">
        <v>0</v>
      </c>
      <c r="I5" s="4"/>
      <c r="J5" s="4"/>
      <c r="K5" s="4"/>
    </row>
    <row r="6" spans="3:11" ht="18" customHeight="1">
      <c r="C6" s="11"/>
      <c r="D6" s="31" t="s">
        <v>23</v>
      </c>
      <c r="E6" s="32" t="s">
        <v>61</v>
      </c>
      <c r="F6" s="13">
        <v>0</v>
      </c>
      <c r="G6" s="13">
        <v>0</v>
      </c>
      <c r="H6" s="13">
        <v>0</v>
      </c>
      <c r="I6" s="4"/>
      <c r="J6" s="4"/>
      <c r="K6" s="4"/>
    </row>
    <row r="7" spans="3:11" ht="27.75" customHeight="1">
      <c r="C7" s="11"/>
      <c r="D7" s="31" t="s">
        <v>37</v>
      </c>
      <c r="E7" s="32" t="s">
        <v>62</v>
      </c>
      <c r="F7" s="13">
        <v>0</v>
      </c>
      <c r="G7" s="13">
        <v>0</v>
      </c>
      <c r="H7" s="13">
        <v>0</v>
      </c>
      <c r="I7" s="4"/>
      <c r="J7" s="4"/>
      <c r="K7" s="4"/>
    </row>
    <row r="8" spans="3:11" ht="21.75" customHeight="1" thickBot="1">
      <c r="C8" s="11"/>
      <c r="D8" s="33" t="s">
        <v>40</v>
      </c>
      <c r="E8" s="34" t="s">
        <v>63</v>
      </c>
      <c r="F8" s="14">
        <v>0</v>
      </c>
      <c r="G8" s="14">
        <v>0</v>
      </c>
      <c r="H8" s="14">
        <v>0</v>
      </c>
      <c r="I8" s="4"/>
      <c r="J8" s="4"/>
      <c r="K8" s="4"/>
    </row>
    <row r="9" spans="3:11" ht="21" customHeight="1">
      <c r="C9" s="15"/>
      <c r="D9" s="35" t="s">
        <v>25</v>
      </c>
      <c r="E9" s="36" t="s">
        <v>64</v>
      </c>
      <c r="F9" s="25">
        <f>1.2*F4+1.4*F5+3.3*F6+0.6*F7+1*F8</f>
        <v>0</v>
      </c>
      <c r="G9" s="25">
        <f>1.2*G4+1.4*G5+3.3*G6+0.6*G7+1*G8</f>
        <v>0</v>
      </c>
      <c r="H9" s="25">
        <f>1.2*H4+1.4*H5+3.3*H6+0.6*H7+1*H8</f>
        <v>0</v>
      </c>
      <c r="I9" s="4"/>
      <c r="J9" s="4"/>
      <c r="K9" s="4"/>
    </row>
    <row r="10" spans="3:11" ht="13.5" customHeight="1" thickBot="1">
      <c r="C10" s="15"/>
      <c r="D10" s="37" t="s">
        <v>29</v>
      </c>
      <c r="E10" s="38"/>
      <c r="F10" s="26">
        <f>IF(F9&gt;2.99,1,IF(F9&lt;1.81,3,2))</f>
        <v>3</v>
      </c>
      <c r="G10" s="26">
        <f>IF(G9&gt;2.99,1,IF(G9&lt;1.81,3,2))</f>
        <v>3</v>
      </c>
      <c r="H10" s="26">
        <f>IF(H9&gt;2.99,1,IF(H9&lt;1.81,3,2))</f>
        <v>3</v>
      </c>
      <c r="I10" s="4"/>
      <c r="J10" s="4"/>
      <c r="K10" s="4"/>
    </row>
    <row r="11" spans="3:11" ht="15" customHeight="1">
      <c r="C11" s="15"/>
      <c r="D11" s="35" t="s">
        <v>39</v>
      </c>
      <c r="E11" s="36" t="s">
        <v>65</v>
      </c>
      <c r="F11" s="27">
        <f>0.717*F4+0.847*F5+3.107*F6+0.42*F7+0.998*F8</f>
        <v>0</v>
      </c>
      <c r="G11" s="27">
        <f>0.717*G4+0.847*G5+3.107*G6+0.42*G7+0.998*G8</f>
        <v>0</v>
      </c>
      <c r="H11" s="27">
        <f>0.717*H4+0.847*H5+3.107*H6+0.42*H7+0.998*H8</f>
        <v>0</v>
      </c>
      <c r="I11" s="4"/>
      <c r="J11" s="4"/>
      <c r="K11" s="4"/>
    </row>
    <row r="12" spans="3:11" ht="13.5" customHeight="1" thickBot="1">
      <c r="C12" s="16"/>
      <c r="D12" s="39" t="s">
        <v>29</v>
      </c>
      <c r="E12" s="40"/>
      <c r="F12" s="28">
        <f>IF(F11&gt;2.9,1,IF(F11&lt;1.2,3,2))</f>
        <v>3</v>
      </c>
      <c r="G12" s="28">
        <f>IF(G11&gt;2.9,1,IF(G11&lt;1.2,3,2))</f>
        <v>3</v>
      </c>
      <c r="H12" s="28">
        <f>IF(H11&gt;2.9,1,IF(H11&lt;1.2,3,2))</f>
        <v>3</v>
      </c>
      <c r="I12" s="4"/>
      <c r="J12" s="4"/>
      <c r="K12" s="4"/>
    </row>
    <row r="13" spans="3:11" ht="14.25" thickBot="1" thickTop="1">
      <c r="C13" s="17"/>
      <c r="D13" s="18"/>
      <c r="E13" s="17"/>
      <c r="F13" s="17"/>
      <c r="G13" s="6"/>
      <c r="H13" s="6"/>
      <c r="I13" s="4"/>
      <c r="J13" s="4"/>
      <c r="K13" s="4"/>
    </row>
    <row r="14" spans="3:11" ht="12.75">
      <c r="C14" s="70" t="s">
        <v>66</v>
      </c>
      <c r="D14" s="41" t="s">
        <v>29</v>
      </c>
      <c r="E14" s="42" t="s">
        <v>0</v>
      </c>
      <c r="F14" s="43"/>
      <c r="G14" s="19"/>
      <c r="H14" s="19"/>
      <c r="I14" s="4"/>
      <c r="J14" s="4"/>
      <c r="K14" s="4"/>
    </row>
    <row r="15" spans="3:11" ht="13.5" thickBot="1">
      <c r="C15" s="71"/>
      <c r="D15" s="44"/>
      <c r="E15" s="45" t="s">
        <v>30</v>
      </c>
      <c r="F15" s="46" t="s">
        <v>31</v>
      </c>
      <c r="G15" s="19"/>
      <c r="H15" s="19"/>
      <c r="I15" s="4"/>
      <c r="J15" s="4"/>
      <c r="K15" s="4"/>
    </row>
    <row r="16" spans="3:11" ht="19.5" customHeight="1" thickTop="1">
      <c r="C16" s="72">
        <v>1</v>
      </c>
      <c r="D16" s="20" t="s">
        <v>26</v>
      </c>
      <c r="E16" s="47" t="s">
        <v>1</v>
      </c>
      <c r="F16" s="48" t="s">
        <v>2</v>
      </c>
      <c r="G16" s="19"/>
      <c r="H16" s="19"/>
      <c r="I16" s="4"/>
      <c r="J16" s="4"/>
      <c r="K16" s="4"/>
    </row>
    <row r="17" spans="3:11" ht="14.25" customHeight="1">
      <c r="C17" s="73">
        <v>2</v>
      </c>
      <c r="D17" s="21" t="s">
        <v>27</v>
      </c>
      <c r="E17" s="49" t="s">
        <v>3</v>
      </c>
      <c r="F17" s="50" t="s">
        <v>4</v>
      </c>
      <c r="G17" s="19"/>
      <c r="H17" s="19"/>
      <c r="I17" s="4"/>
      <c r="J17" s="4"/>
      <c r="K17" s="4"/>
    </row>
    <row r="18" spans="3:11" ht="15" customHeight="1" thickBot="1">
      <c r="C18" s="74">
        <v>3</v>
      </c>
      <c r="D18" s="22" t="s">
        <v>28</v>
      </c>
      <c r="E18" s="51" t="s">
        <v>5</v>
      </c>
      <c r="F18" s="52" t="s">
        <v>6</v>
      </c>
      <c r="G18" s="19"/>
      <c r="H18" s="19"/>
      <c r="I18" s="4"/>
      <c r="J18" s="4"/>
      <c r="K18" s="4"/>
    </row>
    <row r="19" spans="3:11" ht="13.5" thickBot="1">
      <c r="C19" s="23"/>
      <c r="D19" s="24"/>
      <c r="E19" s="23"/>
      <c r="F19" s="6"/>
      <c r="G19" s="6"/>
      <c r="H19" s="6"/>
      <c r="I19" s="4"/>
      <c r="J19" s="4"/>
      <c r="K19" s="4"/>
    </row>
    <row r="20" spans="2:11" ht="12.75">
      <c r="B20" s="3"/>
      <c r="C20" s="53" t="s">
        <v>20</v>
      </c>
      <c r="D20" s="54" t="s">
        <v>19</v>
      </c>
      <c r="E20" s="55" t="s">
        <v>18</v>
      </c>
      <c r="F20" s="55" t="s">
        <v>18</v>
      </c>
      <c r="G20" s="55" t="s">
        <v>18</v>
      </c>
      <c r="H20" s="6"/>
      <c r="I20" s="4"/>
      <c r="J20" s="4"/>
      <c r="K20" s="4"/>
    </row>
    <row r="21" spans="2:11" ht="13.5" thickBot="1">
      <c r="B21" s="3"/>
      <c r="C21" s="56"/>
      <c r="D21" s="57"/>
      <c r="E21" s="58" t="s">
        <v>42</v>
      </c>
      <c r="F21" s="58" t="s">
        <v>49</v>
      </c>
      <c r="G21" s="58" t="s">
        <v>51</v>
      </c>
      <c r="H21" s="6"/>
      <c r="I21" s="4"/>
      <c r="J21" s="4"/>
      <c r="K21" s="4"/>
    </row>
    <row r="22" spans="3:11" ht="12.75">
      <c r="C22" s="59" t="s">
        <v>7</v>
      </c>
      <c r="D22" s="60" t="s">
        <v>50</v>
      </c>
      <c r="E22" s="61" t="s">
        <v>24</v>
      </c>
      <c r="F22" s="61" t="s">
        <v>24</v>
      </c>
      <c r="G22" s="61" t="s">
        <v>24</v>
      </c>
      <c r="H22" s="6"/>
      <c r="I22" s="4"/>
      <c r="J22" s="4"/>
      <c r="K22" s="4"/>
    </row>
    <row r="23" spans="3:11" ht="12.75">
      <c r="C23" s="62" t="s">
        <v>8</v>
      </c>
      <c r="D23" s="63" t="s">
        <v>32</v>
      </c>
      <c r="E23" s="64" t="s">
        <v>41</v>
      </c>
      <c r="F23" s="64" t="s">
        <v>41</v>
      </c>
      <c r="G23" s="64" t="s">
        <v>41</v>
      </c>
      <c r="H23" s="6"/>
      <c r="I23" s="4"/>
      <c r="J23" s="4"/>
      <c r="K23" s="4"/>
    </row>
    <row r="24" spans="3:11" ht="12.75">
      <c r="C24" s="62" t="s">
        <v>9</v>
      </c>
      <c r="D24" s="63" t="s">
        <v>33</v>
      </c>
      <c r="E24" s="64" t="s">
        <v>43</v>
      </c>
      <c r="F24" s="64" t="s">
        <v>52</v>
      </c>
      <c r="G24" s="64" t="s">
        <v>52</v>
      </c>
      <c r="H24" s="6"/>
      <c r="I24" s="4"/>
      <c r="J24" s="4"/>
      <c r="K24" s="4"/>
    </row>
    <row r="25" spans="3:11" ht="12.75">
      <c r="C25" s="62" t="s">
        <v>10</v>
      </c>
      <c r="D25" s="63" t="s">
        <v>34</v>
      </c>
      <c r="E25" s="64" t="s">
        <v>44</v>
      </c>
      <c r="F25" s="64" t="s">
        <v>44</v>
      </c>
      <c r="G25" s="64" t="s">
        <v>44</v>
      </c>
      <c r="H25" s="6"/>
      <c r="I25" s="4"/>
      <c r="J25" s="4"/>
      <c r="K25" s="4"/>
    </row>
    <row r="26" spans="3:11" ht="12.75">
      <c r="C26" s="62" t="s">
        <v>11</v>
      </c>
      <c r="D26" s="63" t="s">
        <v>35</v>
      </c>
      <c r="E26" s="64" t="s">
        <v>12</v>
      </c>
      <c r="F26" s="64" t="s">
        <v>12</v>
      </c>
      <c r="G26" s="64" t="s">
        <v>12</v>
      </c>
      <c r="H26" s="6"/>
      <c r="I26" s="4"/>
      <c r="J26" s="4"/>
      <c r="K26" s="4"/>
    </row>
    <row r="27" spans="3:11" ht="12.75">
      <c r="C27" s="65" t="s">
        <v>13</v>
      </c>
      <c r="D27" s="63" t="s">
        <v>14</v>
      </c>
      <c r="E27" s="66" t="s">
        <v>45</v>
      </c>
      <c r="F27" s="66" t="s">
        <v>53</v>
      </c>
      <c r="G27" s="66" t="s">
        <v>53</v>
      </c>
      <c r="H27" s="6"/>
      <c r="I27" s="4"/>
      <c r="J27" s="4"/>
      <c r="K27" s="4"/>
    </row>
    <row r="28" spans="3:11" ht="12.75">
      <c r="C28" s="67" t="s">
        <v>15</v>
      </c>
      <c r="D28" s="63" t="s">
        <v>48</v>
      </c>
      <c r="E28" s="66" t="s">
        <v>46</v>
      </c>
      <c r="F28" s="66" t="s">
        <v>46</v>
      </c>
      <c r="G28" s="66" t="s">
        <v>46</v>
      </c>
      <c r="H28" s="6"/>
      <c r="I28" s="4"/>
      <c r="J28" s="4"/>
      <c r="K28" s="4"/>
    </row>
    <row r="29" spans="3:11" ht="13.5" thickBot="1">
      <c r="C29" s="56" t="s">
        <v>16</v>
      </c>
      <c r="D29" s="68" t="s">
        <v>36</v>
      </c>
      <c r="E29" s="69" t="s">
        <v>47</v>
      </c>
      <c r="F29" s="69" t="s">
        <v>54</v>
      </c>
      <c r="G29" s="69" t="s">
        <v>54</v>
      </c>
      <c r="H29" s="6"/>
      <c r="I29" s="4"/>
      <c r="J29" s="4"/>
      <c r="K29" s="4"/>
    </row>
    <row r="30" spans="3:11" ht="12.75">
      <c r="C30" s="6"/>
      <c r="D30" s="6"/>
      <c r="E30" s="6"/>
      <c r="F30" s="6"/>
      <c r="G30" s="6"/>
      <c r="H30" s="6"/>
      <c r="I30" s="4"/>
      <c r="J30" s="4"/>
      <c r="K30" s="4"/>
    </row>
    <row r="31" spans="3:11" ht="12.75">
      <c r="C31" s="6"/>
      <c r="D31" s="6"/>
      <c r="E31" s="6"/>
      <c r="F31" s="6"/>
      <c r="G31" s="6"/>
      <c r="H31" s="6"/>
      <c r="I31" s="4"/>
      <c r="J31" s="4"/>
      <c r="K31" s="4"/>
    </row>
    <row r="32" spans="3:11" ht="12.75">
      <c r="C32" s="6"/>
      <c r="D32" s="6"/>
      <c r="E32" s="6"/>
      <c r="F32" s="6"/>
      <c r="G32" s="6"/>
      <c r="H32" s="6"/>
      <c r="I32" s="4"/>
      <c r="J32" s="4"/>
      <c r="K32" s="4"/>
    </row>
    <row r="33" spans="3:11" ht="12.75">
      <c r="C33" s="4"/>
      <c r="D33" s="4"/>
      <c r="E33" s="4"/>
      <c r="F33" s="4"/>
      <c r="G33" s="4"/>
      <c r="H33" s="4"/>
      <c r="I33" s="4"/>
      <c r="J33" s="4"/>
      <c r="K33" s="4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MH</cp:lastModifiedBy>
  <dcterms:created xsi:type="dcterms:W3CDTF">2007-09-18T10:47:07Z</dcterms:created>
  <dcterms:modified xsi:type="dcterms:W3CDTF">2008-03-11T09:08:39Z</dcterms:modified>
  <cp:category/>
  <cp:version/>
  <cp:contentType/>
  <cp:contentStatus/>
</cp:coreProperties>
</file>