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36" yWindow="65371" windowWidth="15480" windowHeight="11640" activeTab="0"/>
  </bookViews>
  <sheets>
    <sheet name="ziadost_predfinancovanie_ZP_BG" sheetId="1" r:id="rId1"/>
  </sheets>
  <definedNames>
    <definedName name="_xlnm.Print_Titles" localSheetId="0">'ziadost_predfinancovanie_ZP_BG'!$1:$5</definedName>
    <definedName name="_xlnm.Print_Area" localSheetId="0">'ziadost_predfinancovanie_ZP_BG'!$A$1:$J$115</definedName>
  </definedNames>
  <calcPr fullCalcOnLoad="1"/>
</workbook>
</file>

<file path=xl/comments1.xml><?xml version="1.0" encoding="utf-8"?>
<comments xmlns="http://schemas.openxmlformats.org/spreadsheetml/2006/main">
  <authors>
    <author>jridzon</author>
    <author>Andrea Mur?nov?</author>
  </authors>
  <commentList>
    <comment ref="A7" authorId="0">
      <text>
        <r>
          <rPr>
            <b/>
            <sz val="8"/>
            <rFont val="Tahoma"/>
            <family val="2"/>
          </rPr>
          <t>jridzon:</t>
        </r>
        <r>
          <rPr>
            <sz val="8"/>
            <rFont val="Tahoma"/>
            <family val="2"/>
          </rPr>
          <t xml:space="preserve">
Časť 1, 2 a 3 bude KP meniť de facto len v určitých prípadoch</t>
        </r>
      </text>
    </comment>
    <comment ref="D59" authorId="0">
      <text>
        <r>
          <rPr>
            <b/>
            <sz val="8"/>
            <rFont val="Tahoma"/>
            <family val="2"/>
          </rPr>
          <t>jridzon:</t>
        </r>
        <r>
          <rPr>
            <sz val="8"/>
            <rFont val="Tahoma"/>
            <family val="2"/>
          </rPr>
          <t xml:space="preserve">
Pozor na výdavky, ktoré KP medzitým žiadal v žiadosti o predfinancovanie a tieto mu ešte neboli uhradené zo strany sprostredkovateľa</t>
        </r>
      </text>
    </comment>
    <comment ref="A50" authorId="0">
      <text>
        <r>
          <rPr>
            <b/>
            <sz val="8"/>
            <rFont val="Tahoma"/>
            <family val="2"/>
          </rPr>
          <t>jridzon:</t>
        </r>
        <r>
          <rPr>
            <sz val="8"/>
            <rFont val="Tahoma"/>
            <family val="2"/>
          </rPr>
          <t xml:space="preserve">
Kumulatívne zúčtované oprávnené výdavky k poslednému dňu mesiaca predchádzajúceho aktuálnemu reportovaciemu obdobiu vrátane PIR v prílohe. Tento riadok je možné skryť, je to len pomocný riadok, ak ho SP portebuje.</t>
        </r>
      </text>
    </comment>
    <comment ref="A32" authorId="0">
      <text>
        <r>
          <rPr>
            <b/>
            <sz val="8"/>
            <rFont val="Tahoma"/>
            <family val="2"/>
          </rPr>
          <t>jridzon:</t>
        </r>
        <r>
          <rPr>
            <sz val="8"/>
            <rFont val="Tahoma"/>
            <family val="2"/>
          </rPr>
          <t xml:space="preserve">
KP/PP uvedie zostatok na účte deklarovaný výpisom z bankového účtu vygenerovaného k poslednému dňu reportovacieho obdobia zúčtovaného v PIR, resp. najneskôr ku dňu schválenia žiadosti o platbu na úrovni KP/PP. KP/PP sem uvedie číslo zhodné s podkladom - prílohou č. 2- výpisom z osobitného bankového účtu.</t>
        </r>
      </text>
    </comment>
    <comment ref="A44" authorId="0">
      <text>
        <r>
          <rPr>
            <b/>
            <sz val="8"/>
            <rFont val="Tahoma"/>
            <family val="2"/>
          </rPr>
          <t>jridzon:</t>
        </r>
        <r>
          <rPr>
            <sz val="8"/>
            <rFont val="Tahoma"/>
            <family val="2"/>
          </rPr>
          <t xml:space="preserve">
Tento riadok je možné skryť, je to len pomocný riadok.</t>
        </r>
      </text>
    </comment>
    <comment ref="A48" authorId="0">
      <text>
        <r>
          <rPr>
            <b/>
            <sz val="8"/>
            <rFont val="Tahoma"/>
            <family val="2"/>
          </rPr>
          <t>jridzon:</t>
        </r>
        <r>
          <rPr>
            <sz val="8"/>
            <rFont val="Tahoma"/>
            <family val="2"/>
          </rPr>
          <t xml:space="preserve">
Tento riadok je možné skryť, je to len pomocný riadok, ak ho SP potrebuje.</t>
        </r>
      </text>
    </comment>
    <comment ref="A59" authorId="0">
      <text>
        <r>
          <rPr>
            <b/>
            <sz val="8"/>
            <rFont val="Tahoma"/>
            <family val="2"/>
          </rPr>
          <t>jridzon:</t>
        </r>
        <r>
          <rPr>
            <sz val="8"/>
            <rFont val="Tahoma"/>
            <family val="2"/>
          </rPr>
          <t xml:space="preserve">
Tento riadok je možné skryť, je to len pomocný riadok, ak ho SP potrebuje.</t>
        </r>
      </text>
    </comment>
    <comment ref="A45" authorId="1">
      <text>
        <r>
          <rPr>
            <b/>
            <sz val="8"/>
            <rFont val="Tahoma"/>
            <family val="0"/>
          </rPr>
          <t>Andrea Murínová:</t>
        </r>
        <r>
          <rPr>
            <sz val="8"/>
            <rFont val="Tahoma"/>
            <family val="0"/>
          </rPr>
          <t xml:space="preserve">
Údaje zo strany 10. Zmluvy o poskytnutí NFP</t>
        </r>
      </text>
    </comment>
    <comment ref="A46" authorId="1">
      <text>
        <r>
          <rPr>
            <b/>
            <sz val="8"/>
            <rFont val="Tahoma"/>
            <family val="0"/>
          </rPr>
          <t>Andrea Murínová:</t>
        </r>
        <r>
          <rPr>
            <sz val="8"/>
            <rFont val="Tahoma"/>
            <family val="0"/>
          </rPr>
          <t xml:space="preserve">
Suma NFP, ktorá Vám bola pripísaná na osobitný účet od SIEA počas reportovacieho obdobia (október - december). COV prislúchajúce k NFP zistíte zo správy z overenia (administratívneho alebo na mieste).</t>
        </r>
      </text>
    </comment>
    <comment ref="A47" authorId="1">
      <text>
        <r>
          <rPr>
            <b/>
            <sz val="8"/>
            <rFont val="Tahoma"/>
            <family val="0"/>
          </rPr>
          <t>Andrea Murínová:</t>
        </r>
        <r>
          <rPr>
            <sz val="8"/>
            <rFont val="Tahoma"/>
            <family val="0"/>
          </rPr>
          <t xml:space="preserve">
Kumulatívna suma NFP, ktorá Vám bola pripísaná na osobitný účet od podpisu zmluvy o NFP až do konca reportovacieho obdobia, tzn. do konca decembra</t>
        </r>
      </text>
    </comment>
    <comment ref="E37" authorId="1">
      <text>
        <r>
          <rPr>
            <b/>
            <sz val="8"/>
            <rFont val="Tahoma"/>
            <family val="0"/>
          </rPr>
          <t>Andrea Murínová:</t>
        </r>
        <r>
          <rPr>
            <sz val="8"/>
            <rFont val="Tahoma"/>
            <family val="0"/>
          </rPr>
          <t xml:space="preserve">
namiesto "x" doplňte poradové číslo žiadosti napr. ak ste doteraz predložili tri žiadosti o platbu, poradové číslo tejto žiadosti je 10004</t>
        </r>
      </text>
    </comment>
    <comment ref="A49" authorId="1">
      <text>
        <r>
          <rPr>
            <b/>
            <sz val="8"/>
            <rFont val="Tahoma"/>
            <family val="0"/>
          </rPr>
          <t>Andrea Murínová:</t>
        </r>
        <r>
          <rPr>
            <sz val="8"/>
            <rFont val="Tahoma"/>
            <family val="0"/>
          </rPr>
          <t xml:space="preserve">
Suma NFP a COV prislúchajúca k faktúre/-am, ktoré ste uhradili dodávateľovi v období október - december. V prílohe čiastkovej PIR predkladáte výpisy z osobitného účtu o úhrade fa dodávateľovi. </t>
        </r>
      </text>
    </comment>
    <comment ref="A67" authorId="1">
      <text>
        <r>
          <rPr>
            <b/>
            <sz val="8"/>
            <rFont val="Tahoma"/>
            <family val="0"/>
          </rPr>
          <t>Andrea Murínová:</t>
        </r>
        <r>
          <rPr>
            <sz val="8"/>
            <rFont val="Tahoma"/>
            <family val="0"/>
          </rPr>
          <t xml:space="preserve">
Uveďte výšku COV prislúchajúcu k fakúre/-am, ktoré predpokladáte uhradiť dodávateľovi v období január - marec 2010. </t>
        </r>
      </text>
    </comment>
    <comment ref="G83" authorId="1">
      <text>
        <r>
          <rPr>
            <b/>
            <sz val="8"/>
            <rFont val="Tahoma"/>
            <family val="0"/>
          </rPr>
          <t>Andrea Murínová:</t>
        </r>
        <r>
          <rPr>
            <sz val="8"/>
            <rFont val="Tahoma"/>
            <family val="0"/>
          </rPr>
          <t xml:space="preserve">
Iná osoba ako "vyhotovil"</t>
        </r>
      </text>
    </comment>
    <comment ref="A55" authorId="1">
      <text>
        <r>
          <rPr>
            <b/>
            <sz val="8"/>
            <rFont val="Tahoma"/>
            <family val="0"/>
          </rPr>
          <t>Andrea Murínová:</t>
        </r>
        <r>
          <rPr>
            <sz val="8"/>
            <rFont val="Tahoma"/>
            <family val="0"/>
          </rPr>
          <t xml:space="preserve">
Časť 6 vypĺňate len v prípade, ak ste v období október - december využili kombináciu systému predfinancovania a refundácie</t>
        </r>
      </text>
    </comment>
    <comment ref="A51" authorId="1">
      <text>
        <r>
          <rPr>
            <b/>
            <sz val="8"/>
            <rFont val="Tahoma"/>
            <family val="0"/>
          </rPr>
          <t>Andrea Murínová:</t>
        </r>
        <r>
          <rPr>
            <sz val="8"/>
            <rFont val="Tahoma"/>
            <family val="0"/>
          </rPr>
          <t xml:space="preserve">
Kumulatívna suma NFP a COV prislúchajúca k faktúram, ktoré ste uhradili dodávateľovi od podpisu zmluvy o NFP až do konca decembra.</t>
        </r>
      </text>
    </comment>
  </commentList>
</comments>
</file>

<file path=xl/sharedStrings.xml><?xml version="1.0" encoding="utf-8"?>
<sst xmlns="http://schemas.openxmlformats.org/spreadsheetml/2006/main" count="168" uniqueCount="108">
  <si>
    <t>Poradové číslo</t>
  </si>
  <si>
    <t>Názov:</t>
  </si>
  <si>
    <t>IČO:</t>
  </si>
  <si>
    <t>DIČ:</t>
  </si>
  <si>
    <t>PSČ:</t>
  </si>
  <si>
    <t>Kontaktná osoba:</t>
  </si>
  <si>
    <t>Telefón:</t>
  </si>
  <si>
    <t>Fax:</t>
  </si>
  <si>
    <t>E-mail:</t>
  </si>
  <si>
    <t>Pozícia:</t>
  </si>
  <si>
    <t>Dátum:</t>
  </si>
  <si>
    <t>Názov prílohy</t>
  </si>
  <si>
    <t>Podpis:</t>
  </si>
  <si>
    <t>IČ DPH:</t>
  </si>
  <si>
    <t>Obec:</t>
  </si>
  <si>
    <t>1.</t>
  </si>
  <si>
    <t>FM EHP</t>
  </si>
  <si>
    <t xml:space="preserve">NFM </t>
  </si>
  <si>
    <t>NFM</t>
  </si>
  <si>
    <t>Vyhotovil</t>
  </si>
  <si>
    <t>Schválil</t>
  </si>
  <si>
    <t>Meno a priezvisko:</t>
  </si>
  <si>
    <t>Nenávratný finančný príspevok</t>
  </si>
  <si>
    <t>Pečiatka:</t>
  </si>
  <si>
    <t>ŠR - FM EHP</t>
  </si>
  <si>
    <t>ŠR - NFM</t>
  </si>
  <si>
    <t>Percentuálny podiel zdroja na celkových oprávnených výdavkoch</t>
  </si>
  <si>
    <t>OD:</t>
  </si>
  <si>
    <t>DD. MM. RRRR</t>
  </si>
  <si>
    <t xml:space="preserve">DO: </t>
  </si>
  <si>
    <t>Zdroj financovania</t>
  </si>
  <si>
    <t xml:space="preserve">Celkové oprávnené výdavky </t>
  </si>
  <si>
    <t>Vlastné zdroje KP/PP</t>
  </si>
  <si>
    <t>Typ platby:</t>
  </si>
  <si>
    <t>Percentuálny podiel zdroja na NFP</t>
  </si>
  <si>
    <t>1 Identifikácia konečného prijímateľa (KP)</t>
  </si>
  <si>
    <t>Schvaľuje</t>
  </si>
  <si>
    <t>Schvaľuje v zníženej sume</t>
  </si>
  <si>
    <t>Pozastavuje schvaľovanie</t>
  </si>
  <si>
    <t>Identifikačné číslo žiadosti :</t>
  </si>
  <si>
    <t>1. Zúčtovaná suma zodpovedá údajom uvedeným v účtovných dokladoch.</t>
  </si>
  <si>
    <t>Názov podprojektu:</t>
  </si>
  <si>
    <t xml:space="preserve">Číslo podprojektu: </t>
  </si>
  <si>
    <t>Vlastné zdroje KP</t>
  </si>
  <si>
    <t>2. Existuje relevantná podporná dokumentácia.</t>
  </si>
  <si>
    <t xml:space="preserve">Sprostredkovateľ žiadosť KP: </t>
  </si>
  <si>
    <t xml:space="preserve">2 Identifikácia podprojektu </t>
  </si>
  <si>
    <t>Sprostredkovateľ BG:</t>
  </si>
  <si>
    <t xml:space="preserve">Čiastková PIR spolu s podpornou dokumentáciou </t>
  </si>
  <si>
    <t>NFP spolu</t>
  </si>
  <si>
    <t>COV spolu</t>
  </si>
  <si>
    <t>Zamieta</t>
  </si>
  <si>
    <t xml:space="preserve">Dôvody zníženia sumy / pozastavenia schvaľovania / zamietnutia žiadosti </t>
  </si>
  <si>
    <t>Oprávnenosť výdavkov v zmysle zmluvy o poskytnutí NFP končí dňom:</t>
  </si>
  <si>
    <t>Oprávnenosť výdavkov začína v zmysle zmluvy o poskytnutí nenávratného finančného príspevku (NFP) dňom:</t>
  </si>
  <si>
    <t>7. Boli vykonané overenia vyplývajúce zo zmluvy medzi NKB a sprostredkovateľom a zo zmluvy o poskytnutí NFP.</t>
  </si>
  <si>
    <t>Predpokladané výdavky počas aktuálneho reportovacieho obdobia ( I )</t>
  </si>
  <si>
    <t>Deklarované vlastné zdroje KP</t>
  </si>
  <si>
    <t>3. Existuje relevantná podporná dokumentácia a je dostupná u konečného prijímateľa.</t>
  </si>
  <si>
    <t>5. Zloženie financovania oprávnených výdavkov z prostriedkov NFP a vlastných zdrojov KP bolo dodržané.</t>
  </si>
  <si>
    <t>6. Počas celej realizácie podprojektu nedošlo k prekrývaniu sa zúčtovaných výdavkov s inou formou pomoci ES, s inou pomocou v rámci FM EHP a NFM, ani s pomocou v rámci ŠFM.</t>
  </si>
  <si>
    <t xml:space="preserve">8. Požiadavky na informovanie verejnosti boli dodržané v súlade s ustanoveniami zmluvy o poskytnutí NFP. </t>
  </si>
  <si>
    <t>4. Zloženie financovania oprávnených výdvakov z prostriedkov NFP a vlastných zdrojov KP bolo dodržané.</t>
  </si>
  <si>
    <t>5. Originály účtovných dokladov a bankových výpisov, ktoré dosvedčujú vznik jednotlivých vznik jednotlivých nákladov a realizáciu výdavkov, sú u KP/PP archivované a sú plne k dispozícii kontrolným, resp. audítorkym orgánom v súlade s Dohodou o poskytnutí grantu a zmluvou o poskytnutí NFP.</t>
  </si>
  <si>
    <t>6. Na základe čestného vyhlásenia KP nedošlo k prekrývaniu sa výdavkov KP s inou formou pomoci ES, s inou pomocou v rámci FM EHP a NFM, ani s pomocou v rámci ŠFM.</t>
  </si>
  <si>
    <t>7. Ak je relevantné pre tento podprojekt, pravidlá štátnej pomoci, verejného obstarávania, ochrany životného prostredia a rovnosti príležitostí boli dodržané.</t>
  </si>
  <si>
    <t xml:space="preserve">Reportovacie obdobie, za ktoré sú zúčtované oprávnené výdavky: </t>
  </si>
  <si>
    <t xml:space="preserve">Suma oprávnených refundovaných výdavkov vrátane vlastných zdrojov vyjadrená v mene SKK ( H-SKK ) </t>
  </si>
  <si>
    <t xml:space="preserve">Suma oprávnených refundovaných výdavkov vrátane vlastných zdrojov vyjadrená v mene EUR ( H-EUR ) </t>
  </si>
  <si>
    <t xml:space="preserve">Suma prostriedkov poskytnutých KP v priebehu reportovacieho obdobia vrátane vlastných zdrojov ( B ) </t>
  </si>
  <si>
    <t>Kumulatívna suma poskytnutých predfinancovaní a refundácií vrátane vlastných zdrojov ( C )</t>
  </si>
  <si>
    <t>Kumulatívna nezúčtovaná suma poskytnutých prostriedkov               ( F = C - E-EUR )</t>
  </si>
  <si>
    <t xml:space="preserve">Suma COV schválená v zmluve o poskytnutí NFP vyjadrené v mene SKK (A-SKK) </t>
  </si>
  <si>
    <t>Predčíslie:</t>
  </si>
  <si>
    <t>Číslo účtu:</t>
  </si>
  <si>
    <t>Kód banky:</t>
  </si>
  <si>
    <t>IBAN</t>
  </si>
  <si>
    <t xml:space="preserve">Výpis z osobitného účtu je vystavený ku dňu: </t>
  </si>
  <si>
    <t>Zostatok finančných prostriedkov na bankovom účte:</t>
  </si>
  <si>
    <t>Spolu</t>
  </si>
  <si>
    <t>7 Odhad očakávaných výdavkov na aktuálne reportovacie obdobie</t>
  </si>
  <si>
    <t>8  Zoznam príloh</t>
  </si>
  <si>
    <t>9 Čestné vyhlásenie konečného prijímateľa</t>
  </si>
  <si>
    <t>10 Čestné vyhlásenie sprostredkovateľa o overení žiadosti o zúčtovanie predfinancovaní (vypĺňa sprostredkovateľ)</t>
  </si>
  <si>
    <t>ŽIADOSŤ KONEČNÉHO PRIJÍMATEĽA V RÁMCI BLOKOVÉHO GRANTU O ZÚČTOVANIE PREDFINANCOVANÍ A/ALEBO REFUNDÁCIU</t>
  </si>
  <si>
    <t xml:space="preserve">4. Požadovaná suma je v súlade s ustanoveniami zmluvy o poskytnutí NFP a spolu s doteraz vyplatenými finančnými prostriedkami neprekračuje NFP vyplývajúci zo zmluvy o poskytnutí NFP. </t>
  </si>
  <si>
    <t>Ďalej vyhlasujem, že originály dokumentácie definované v sekcii 8 tohto formulára sú v držbe tohto subjektu, náležite opečiatkované, podpísané a prístupné na konzultovanie pre účely kontroly. Som si vedomý skutočnosti, že v prípade nesplnenia podmienok zmluvy alebo v prípade nesprávne nárokovaných finančných prostriedkov v tejto žiadosti je možné že príspevok nebude vyplatený, bude upravený alebo bude vyžiadané vrátenie neoprávnene vyplatených finančných prostriedkov.</t>
  </si>
  <si>
    <t>2. Zúčtovaná (deklarovaná) suma v čiastkovej PIR je založená na oprávnených výdavkoch skutočne realizovaných v rámci obdobia oprávnenosti.</t>
  </si>
  <si>
    <t>1. Suma, ktorú KP deklaruje (zúčtováva) v čiastkovej PIR je založená na skutočne uhradených oprávnených výdavkoch realizovaných v rámci obdobia oprávnenosti.</t>
  </si>
  <si>
    <t>3. Oprávnenosť všetkých výdavkov deklarovaných v tejto žiadosti a v čiastkovej PIR je v súlade so zmluvou medzi NKB a sprostredkovateľom a zmluvou o poskytnutí NFP.</t>
  </si>
  <si>
    <t xml:space="preserve">6 Suma žiadaných prostriedkov formou refundácie </t>
  </si>
  <si>
    <t>5 Zúčtovanie poskytnutých predfinancovaní</t>
  </si>
  <si>
    <t>4 Identifikácia žiadosti a zúčtovacieho obdobia</t>
  </si>
  <si>
    <t xml:space="preserve">Suma oprávnených výdavkov zúčtovaných v mene SKK v zmysle priložených účtovných dokladov vrátane vlastných zdrojov (D-SKK) </t>
  </si>
  <si>
    <t xml:space="preserve">Suma oprávnených výdavkov zúčtovaných v mene EUR v zmysle priložených účtovných dokladov vrátane vlastných zdrojov (D-EUR) </t>
  </si>
  <si>
    <t>Kumulatívne zúčtované oprávnené výdavky vrátane vlastných zdrojov vyjadrené v mene SKK ( E - SKK)</t>
  </si>
  <si>
    <t>Kumulatívne zúčtované oprávnené výdavky vrátane vlastných zdrojov v mene EUR ( E - EUR )</t>
  </si>
  <si>
    <t xml:space="preserve">3 Finančná identifikácia účtu </t>
  </si>
  <si>
    <t>Percentuálny podiel kumulatívne zúčtovanej sumy prostriedkov (vrátane čiastkovej PIR v prílohe) vrátane vlastných zdrojov na COV vyplývajúcich zo zmluvy o poskytnutí NFP ( G = E-EUR / A-EUR * 100 )</t>
  </si>
  <si>
    <t>Výsledná zúčtovaná suma výdavkov vrátane vlastných zdrojov schválená sprostredkovateľom ( J )</t>
  </si>
  <si>
    <t>Výsledná nevyčerpaná suma poskytnutých prostriedkov fromou predfinancovania vrátane vlastných zdrojov ( K )</t>
  </si>
  <si>
    <t>Suma oprávnených refundovaných výdavkov vrátane vlastných zdrojov schválená sprostredkovateľom ( L )</t>
  </si>
  <si>
    <t>Komentár</t>
  </si>
  <si>
    <t>Adresa:</t>
  </si>
  <si>
    <t>Slovenská inovačná a energetická agentúra</t>
  </si>
  <si>
    <t>01.10.2009</t>
  </si>
  <si>
    <t xml:space="preserve">Suma COV schválená v zmluve o poskytnutí NFP vyjadrená v mene EUR (A-EUR) </t>
  </si>
  <si>
    <t>1000x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</si>
</sst>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[$-41B]d\.\ mmmm\ yyyy"/>
    <numFmt numFmtId="177" formatCode="[&lt;=99999]###\ ##;##\ ##\ ##"/>
    <numFmt numFmtId="178" formatCode="dd/mm/yy;@"/>
    <numFmt numFmtId="179" formatCode="#,##0.00\ [$€-1]"/>
    <numFmt numFmtId="180" formatCode="#,##0.00\ &quot;Sk&quot;"/>
    <numFmt numFmtId="181" formatCode="0.000%"/>
    <numFmt numFmtId="182" formatCode="#,##0.000\ [$€-1]"/>
  </numFmts>
  <fonts count="29">
    <font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"/>
      <family val="0"/>
    </font>
    <font>
      <b/>
      <sz val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44" applyFont="1">
      <alignment/>
      <protection/>
    </xf>
    <xf numFmtId="0" fontId="4" fillId="0" borderId="10" xfId="44" applyFont="1" applyBorder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vertical="top"/>
      <protection/>
    </xf>
    <xf numFmtId="0" fontId="4" fillId="0" borderId="0" xfId="44" applyFont="1" applyBorder="1" applyAlignment="1">
      <alignment horizontal="left" vertical="center"/>
      <protection/>
    </xf>
    <xf numFmtId="0" fontId="10" fillId="0" borderId="0" xfId="44" applyFont="1">
      <alignment/>
      <protection/>
    </xf>
    <xf numFmtId="0" fontId="8" fillId="0" borderId="0" xfId="0" applyFont="1" applyAlignment="1">
      <alignment/>
    </xf>
    <xf numFmtId="0" fontId="9" fillId="24" borderId="11" xfId="44" applyFont="1" applyFill="1" applyBorder="1" applyAlignment="1">
      <alignment horizontal="center" vertical="center"/>
      <protection/>
    </xf>
    <xf numFmtId="0" fontId="9" fillId="24" borderId="11" xfId="44" applyFont="1" applyFill="1" applyBorder="1" applyAlignment="1">
      <alignment horizontal="center" vertical="center" wrapText="1"/>
      <protection/>
    </xf>
    <xf numFmtId="0" fontId="4" fillId="0" borderId="12" xfId="44" applyFont="1" applyBorder="1">
      <alignment/>
      <protection/>
    </xf>
    <xf numFmtId="0" fontId="4" fillId="0" borderId="13" xfId="44" applyFont="1" applyBorder="1" applyAlignment="1">
      <alignment/>
      <protection/>
    </xf>
    <xf numFmtId="0" fontId="4" fillId="0" borderId="14" xfId="44" applyFont="1" applyBorder="1" applyAlignment="1">
      <alignment/>
      <protection/>
    </xf>
    <xf numFmtId="0" fontId="10" fillId="0" borderId="0" xfId="0" applyFont="1" applyBorder="1" applyAlignment="1">
      <alignment vertical="center"/>
    </xf>
    <xf numFmtId="0" fontId="4" fillId="0" borderId="11" xfId="44" applyFont="1" applyFill="1" applyBorder="1" applyAlignment="1">
      <alignment vertical="center"/>
      <protection/>
    </xf>
    <xf numFmtId="0" fontId="4" fillId="0" borderId="11" xfId="44" applyFont="1" applyBorder="1" applyAlignment="1">
      <alignment vertical="center"/>
      <protection/>
    </xf>
    <xf numFmtId="0" fontId="4" fillId="0" borderId="11" xfId="44" applyFont="1" applyBorder="1">
      <alignment/>
      <protection/>
    </xf>
    <xf numFmtId="0" fontId="9" fillId="4" borderId="11" xfId="44" applyFont="1" applyFill="1" applyBorder="1" applyAlignment="1">
      <alignment horizontal="center" vertical="center" wrapText="1"/>
      <protection/>
    </xf>
    <xf numFmtId="0" fontId="9" fillId="4" borderId="11" xfId="44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" fillId="25" borderId="15" xfId="44" applyFont="1" applyFill="1" applyBorder="1">
      <alignment/>
      <protection/>
    </xf>
    <xf numFmtId="0" fontId="5" fillId="25" borderId="13" xfId="44" applyFont="1" applyFill="1" applyBorder="1">
      <alignment/>
      <protection/>
    </xf>
    <xf numFmtId="0" fontId="3" fillId="25" borderId="13" xfId="44" applyFont="1" applyFill="1" applyBorder="1" applyAlignment="1">
      <alignment vertical="center" wrapText="1"/>
      <protection/>
    </xf>
    <xf numFmtId="0" fontId="4" fillId="25" borderId="14" xfId="44" applyFont="1" applyFill="1" applyBorder="1">
      <alignment/>
      <protection/>
    </xf>
    <xf numFmtId="0" fontId="4" fillId="25" borderId="10" xfId="44" applyFont="1" applyFill="1" applyBorder="1">
      <alignment/>
      <protection/>
    </xf>
    <xf numFmtId="0" fontId="4" fillId="25" borderId="0" xfId="44" applyFont="1" applyFill="1" applyBorder="1" applyAlignment="1">
      <alignment vertical="top"/>
      <protection/>
    </xf>
    <xf numFmtId="0" fontId="3" fillId="25" borderId="0" xfId="44" applyFont="1" applyFill="1" applyBorder="1" applyAlignment="1">
      <alignment vertical="center" wrapText="1"/>
      <protection/>
    </xf>
    <xf numFmtId="0" fontId="4" fillId="25" borderId="16" xfId="44" applyFont="1" applyFill="1" applyBorder="1">
      <alignment/>
      <protection/>
    </xf>
    <xf numFmtId="0" fontId="4" fillId="25" borderId="17" xfId="44" applyFont="1" applyFill="1" applyBorder="1" applyAlignment="1">
      <alignment vertical="top"/>
      <protection/>
    </xf>
    <xf numFmtId="0" fontId="3" fillId="25" borderId="17" xfId="44" applyFont="1" applyFill="1" applyBorder="1" applyAlignment="1">
      <alignment vertical="center" wrapText="1"/>
      <protection/>
    </xf>
    <xf numFmtId="0" fontId="4" fillId="0" borderId="18" xfId="0" applyFont="1" applyBorder="1" applyAlignment="1">
      <alignment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44" applyFont="1" applyBorder="1" applyAlignment="1">
      <alignment vertical="center"/>
      <protection/>
    </xf>
    <xf numFmtId="0" fontId="4" fillId="25" borderId="12" xfId="44" applyFont="1" applyFill="1" applyBorder="1">
      <alignment/>
      <protection/>
    </xf>
    <xf numFmtId="0" fontId="4" fillId="25" borderId="21" xfId="44" applyFont="1" applyFill="1" applyBorder="1">
      <alignment/>
      <protection/>
    </xf>
    <xf numFmtId="179" fontId="9" fillId="4" borderId="11" xfId="44" applyNumberFormat="1" applyFont="1" applyFill="1" applyBorder="1" applyAlignment="1">
      <alignment vertical="center"/>
      <protection/>
    </xf>
    <xf numFmtId="179" fontId="9" fillId="4" borderId="11" xfId="44" applyNumberFormat="1" applyFont="1" applyFill="1" applyBorder="1" applyAlignment="1">
      <alignment horizontal="right" vertical="center"/>
      <protection/>
    </xf>
    <xf numFmtId="179" fontId="9" fillId="4" borderId="22" xfId="44" applyNumberFormat="1" applyFont="1" applyFill="1" applyBorder="1" applyAlignment="1">
      <alignment vertical="center" wrapText="1"/>
      <protection/>
    </xf>
    <xf numFmtId="180" fontId="9" fillId="24" borderId="11" xfId="44" applyNumberFormat="1" applyFont="1" applyFill="1" applyBorder="1" applyAlignment="1">
      <alignment horizontal="right" vertical="center"/>
      <protection/>
    </xf>
    <xf numFmtId="179" fontId="9" fillId="4" borderId="11" xfId="44" applyNumberFormat="1" applyFont="1" applyFill="1" applyBorder="1" applyAlignment="1">
      <alignment vertical="center" wrapText="1"/>
      <protection/>
    </xf>
    <xf numFmtId="179" fontId="9" fillId="0" borderId="11" xfId="44" applyNumberFormat="1" applyFont="1" applyFill="1" applyBorder="1" applyAlignment="1">
      <alignment horizontal="right" vertical="center" wrapText="1"/>
      <protection/>
    </xf>
    <xf numFmtId="179" fontId="9" fillId="26" borderId="11" xfId="44" applyNumberFormat="1" applyFont="1" applyFill="1" applyBorder="1" applyAlignment="1">
      <alignment horizontal="right" vertical="center"/>
      <protection/>
    </xf>
    <xf numFmtId="179" fontId="9" fillId="26" borderId="22" xfId="44" applyNumberFormat="1" applyFont="1" applyFill="1" applyBorder="1" applyAlignment="1">
      <alignment vertical="center" wrapText="1"/>
      <protection/>
    </xf>
    <xf numFmtId="179" fontId="9" fillId="0" borderId="11" xfId="44" applyNumberFormat="1" applyFont="1" applyFill="1" applyBorder="1" applyAlignment="1">
      <alignment horizontal="right" vertical="center"/>
      <protection/>
    </xf>
    <xf numFmtId="49" fontId="4" fillId="0" borderId="23" xfId="44" applyNumberFormat="1" applyFont="1" applyBorder="1" applyAlignment="1">
      <alignment horizontal="left"/>
      <protection/>
    </xf>
    <xf numFmtId="49" fontId="4" fillId="0" borderId="18" xfId="44" applyNumberFormat="1" applyFont="1" applyBorder="1" applyAlignment="1">
      <alignment horizontal="left"/>
      <protection/>
    </xf>
    <xf numFmtId="49" fontId="4" fillId="0" borderId="11" xfId="44" applyNumberFormat="1" applyFont="1" applyBorder="1" applyAlignment="1">
      <alignment horizontal="left"/>
      <protection/>
    </xf>
    <xf numFmtId="49" fontId="4" fillId="0" borderId="24" xfId="44" applyNumberFormat="1" applyFont="1" applyBorder="1" applyAlignment="1">
      <alignment horizontal="left"/>
      <protection/>
    </xf>
    <xf numFmtId="49" fontId="4" fillId="0" borderId="24" xfId="44" applyNumberFormat="1" applyFont="1" applyBorder="1" applyAlignment="1">
      <alignment horizontal="left" indent="1"/>
      <protection/>
    </xf>
    <xf numFmtId="49" fontId="4" fillId="0" borderId="11" xfId="44" applyNumberFormat="1" applyFont="1" applyFill="1" applyBorder="1" applyAlignment="1">
      <alignment horizontal="left" indent="1"/>
      <protection/>
    </xf>
    <xf numFmtId="49" fontId="4" fillId="0" borderId="11" xfId="44" applyNumberFormat="1" applyFont="1" applyFill="1" applyBorder="1" applyAlignment="1">
      <alignment horizontal="left"/>
      <protection/>
    </xf>
    <xf numFmtId="49" fontId="4" fillId="0" borderId="11" xfId="44" applyNumberFormat="1" applyFont="1" applyBorder="1" applyAlignment="1">
      <alignment horizontal="left" indent="1"/>
      <protection/>
    </xf>
    <xf numFmtId="179" fontId="9" fillId="26" borderId="11" xfId="44" applyNumberFormat="1" applyFont="1" applyFill="1" applyBorder="1" applyAlignment="1">
      <alignment horizontal="right" vertical="center"/>
      <protection/>
    </xf>
    <xf numFmtId="179" fontId="9" fillId="4" borderId="22" xfId="44" applyNumberFormat="1" applyFont="1" applyFill="1" applyBorder="1" applyAlignment="1">
      <alignment horizontal="right" vertical="center"/>
      <protection/>
    </xf>
    <xf numFmtId="179" fontId="9" fillId="26" borderId="22" xfId="44" applyNumberFormat="1" applyFont="1" applyFill="1" applyBorder="1" applyAlignment="1">
      <alignment horizontal="right" vertical="center" wrapText="1"/>
      <protection/>
    </xf>
    <xf numFmtId="10" fontId="9" fillId="4" borderId="22" xfId="44" applyNumberFormat="1" applyFont="1" applyFill="1" applyBorder="1" applyAlignment="1">
      <alignment horizontal="center" vertical="center" wrapText="1"/>
      <protection/>
    </xf>
    <xf numFmtId="0" fontId="4" fillId="21" borderId="0" xfId="44" applyFont="1" applyFill="1">
      <alignment/>
      <protection/>
    </xf>
    <xf numFmtId="0" fontId="9" fillId="21" borderId="11" xfId="44" applyFont="1" applyFill="1" applyBorder="1" applyAlignment="1">
      <alignment horizontal="center" vertical="center"/>
      <protection/>
    </xf>
    <xf numFmtId="0" fontId="9" fillId="21" borderId="11" xfId="44" applyFont="1" applyFill="1" applyBorder="1" applyAlignment="1">
      <alignment horizontal="center" vertical="center" wrapText="1"/>
      <protection/>
    </xf>
    <xf numFmtId="0" fontId="10" fillId="21" borderId="0" xfId="44" applyFont="1" applyFill="1">
      <alignment/>
      <protection/>
    </xf>
    <xf numFmtId="179" fontId="9" fillId="21" borderId="23" xfId="44" applyNumberFormat="1" applyFont="1" applyFill="1" applyBorder="1" applyAlignment="1">
      <alignment horizontal="right" vertical="center"/>
      <protection/>
    </xf>
    <xf numFmtId="179" fontId="9" fillId="21" borderId="23" xfId="44" applyNumberFormat="1" applyFont="1" applyFill="1" applyBorder="1" applyAlignment="1">
      <alignment horizontal="right" vertical="center" wrapText="1"/>
      <protection/>
    </xf>
    <xf numFmtId="179" fontId="9" fillId="21" borderId="25" xfId="44" applyNumberFormat="1" applyFont="1" applyFill="1" applyBorder="1" applyAlignment="1">
      <alignment horizontal="right" vertical="center"/>
      <protection/>
    </xf>
    <xf numFmtId="10" fontId="10" fillId="0" borderId="0" xfId="44" applyNumberFormat="1" applyFont="1">
      <alignment/>
      <protection/>
    </xf>
    <xf numFmtId="180" fontId="9" fillId="21" borderId="11" xfId="44" applyNumberFormat="1" applyFont="1" applyFill="1" applyBorder="1" applyAlignment="1">
      <alignment horizontal="right" vertical="center"/>
      <protection/>
    </xf>
    <xf numFmtId="10" fontId="8" fillId="0" borderId="22" xfId="44" applyNumberFormat="1" applyFont="1" applyFill="1" applyBorder="1" applyAlignment="1">
      <alignment horizontal="right" vertical="center"/>
      <protection/>
    </xf>
    <xf numFmtId="10" fontId="8" fillId="0" borderId="22" xfId="44" applyNumberFormat="1" applyFont="1" applyFill="1" applyBorder="1" applyAlignment="1">
      <alignment horizontal="right" vertical="center" wrapText="1"/>
      <protection/>
    </xf>
    <xf numFmtId="181" fontId="8" fillId="0" borderId="11" xfId="44" applyNumberFormat="1" applyFont="1" applyFill="1" applyBorder="1" applyAlignment="1">
      <alignment horizontal="right" vertical="center"/>
      <protection/>
    </xf>
    <xf numFmtId="49" fontId="4" fillId="0" borderId="26" xfId="44" applyNumberFormat="1" applyFont="1" applyFill="1" applyBorder="1" applyAlignment="1">
      <alignment horizontal="left"/>
      <protection/>
    </xf>
    <xf numFmtId="180" fontId="9" fillId="21" borderId="11" xfId="44" applyNumberFormat="1" applyFont="1" applyFill="1" applyBorder="1" applyAlignment="1">
      <alignment vertical="center" wrapText="1"/>
      <protection/>
    </xf>
    <xf numFmtId="180" fontId="9" fillId="21" borderId="22" xfId="44" applyNumberFormat="1" applyFont="1" applyFill="1" applyBorder="1" applyAlignment="1">
      <alignment vertical="center" wrapText="1"/>
      <protection/>
    </xf>
    <xf numFmtId="179" fontId="9" fillId="0" borderId="22" xfId="44" applyNumberFormat="1" applyFont="1" applyFill="1" applyBorder="1" applyAlignment="1">
      <alignment vertical="center" wrapText="1"/>
      <protection/>
    </xf>
    <xf numFmtId="0" fontId="4" fillId="0" borderId="13" xfId="44" applyFont="1" applyBorder="1">
      <alignment/>
      <protection/>
    </xf>
    <xf numFmtId="0" fontId="4" fillId="0" borderId="0" xfId="44" applyFont="1" applyFill="1" applyBorder="1" applyAlignment="1">
      <alignment horizontal="center" wrapText="1"/>
      <protection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  <xf numFmtId="180" fontId="9" fillId="0" borderId="11" xfId="44" applyNumberFormat="1" applyFont="1" applyFill="1" applyBorder="1" applyAlignment="1">
      <alignment horizontal="right" vertical="center"/>
      <protection/>
    </xf>
    <xf numFmtId="180" fontId="9" fillId="0" borderId="11" xfId="44" applyNumberFormat="1" applyFont="1" applyFill="1" applyBorder="1" applyAlignment="1">
      <alignment horizontal="right" vertical="center" wrapText="1"/>
      <protection/>
    </xf>
    <xf numFmtId="180" fontId="9" fillId="0" borderId="22" xfId="44" applyNumberFormat="1" applyFont="1" applyFill="1" applyBorder="1" applyAlignment="1">
      <alignment horizontal="right" vertical="center" wrapText="1"/>
      <protection/>
    </xf>
    <xf numFmtId="0" fontId="10" fillId="0" borderId="0" xfId="44" applyFont="1" applyFill="1">
      <alignment/>
      <protection/>
    </xf>
    <xf numFmtId="4" fontId="9" fillId="0" borderId="11" xfId="44" applyNumberFormat="1" applyFont="1" applyFill="1" applyBorder="1" applyAlignment="1">
      <alignment horizontal="right" vertical="center"/>
      <protection/>
    </xf>
    <xf numFmtId="4" fontId="9" fillId="4" borderId="11" xfId="44" applyNumberFormat="1" applyFont="1" applyFill="1" applyBorder="1" applyAlignment="1">
      <alignment horizontal="right" vertical="center"/>
      <protection/>
    </xf>
    <xf numFmtId="4" fontId="9" fillId="0" borderId="11" xfId="44" applyNumberFormat="1" applyFont="1" applyFill="1" applyBorder="1" applyAlignment="1">
      <alignment horizontal="right" vertical="center" wrapText="1"/>
      <protection/>
    </xf>
    <xf numFmtId="4" fontId="9" fillId="4" borderId="11" xfId="44" applyNumberFormat="1" applyFont="1" applyFill="1" applyBorder="1" applyAlignment="1">
      <alignment horizontal="right" vertical="center" wrapText="1"/>
      <protection/>
    </xf>
    <xf numFmtId="4" fontId="9" fillId="21" borderId="11" xfId="44" applyNumberFormat="1" applyFont="1" applyFill="1" applyBorder="1" applyAlignment="1">
      <alignment horizontal="right" vertical="center"/>
      <protection/>
    </xf>
    <xf numFmtId="4" fontId="9" fillId="21" borderId="11" xfId="44" applyNumberFormat="1" applyFont="1" applyFill="1" applyBorder="1" applyAlignment="1">
      <alignment horizontal="right" vertical="center" wrapText="1"/>
      <protection/>
    </xf>
    <xf numFmtId="0" fontId="9" fillId="0" borderId="10" xfId="44" applyFont="1" applyFill="1" applyBorder="1" applyAlignment="1">
      <alignment horizontal="center" vertical="center" wrapText="1"/>
      <protection/>
    </xf>
    <xf numFmtId="0" fontId="9" fillId="0" borderId="0" xfId="44" applyFont="1" applyFill="1" applyBorder="1" applyAlignment="1">
      <alignment horizontal="center" vertical="center" wrapText="1"/>
      <protection/>
    </xf>
    <xf numFmtId="180" fontId="9" fillId="24" borderId="0" xfId="44" applyNumberFormat="1" applyFont="1" applyFill="1" applyBorder="1" applyAlignment="1">
      <alignment horizontal="right" vertical="center"/>
      <protection/>
    </xf>
    <xf numFmtId="179" fontId="9" fillId="0" borderId="0" xfId="44" applyNumberFormat="1" applyFont="1" applyFill="1" applyBorder="1" applyAlignment="1">
      <alignment horizontal="right" vertical="center"/>
      <protection/>
    </xf>
    <xf numFmtId="179" fontId="9" fillId="0" borderId="0" xfId="44" applyNumberFormat="1" applyFont="1" applyFill="1" applyBorder="1" applyAlignment="1">
      <alignment horizontal="right" vertical="center" wrapText="1"/>
      <protection/>
    </xf>
    <xf numFmtId="179" fontId="9" fillId="0" borderId="12" xfId="44" applyNumberFormat="1" applyFont="1" applyFill="1" applyBorder="1" applyAlignment="1">
      <alignment vertical="center" wrapText="1"/>
      <protection/>
    </xf>
    <xf numFmtId="0" fontId="4" fillId="0" borderId="18" xfId="44" applyFont="1" applyBorder="1" applyAlignment="1">
      <alignment horizontal="left"/>
      <protection/>
    </xf>
    <xf numFmtId="0" fontId="4" fillId="0" borderId="11" xfId="44" applyFont="1" applyBorder="1" applyAlignment="1">
      <alignment horizontal="left"/>
      <protection/>
    </xf>
    <xf numFmtId="49" fontId="4" fillId="0" borderId="27" xfId="44" applyNumberFormat="1" applyFont="1" applyBorder="1" applyAlignment="1">
      <alignment horizontal="center"/>
      <protection/>
    </xf>
    <xf numFmtId="0" fontId="4" fillId="0" borderId="16" xfId="44" applyFont="1" applyBorder="1" applyAlignment="1">
      <alignment horizontal="center"/>
      <protection/>
    </xf>
    <xf numFmtId="0" fontId="4" fillId="0" borderId="17" xfId="44" applyFont="1" applyBorder="1" applyAlignment="1">
      <alignment horizontal="center"/>
      <protection/>
    </xf>
    <xf numFmtId="0" fontId="4" fillId="0" borderId="21" xfId="44" applyFont="1" applyBorder="1" applyAlignment="1">
      <alignment horizontal="center"/>
      <protection/>
    </xf>
    <xf numFmtId="0" fontId="9" fillId="0" borderId="22" xfId="44" applyFont="1" applyBorder="1" applyAlignment="1">
      <alignment horizontal="center" vertical="center" wrapText="1"/>
      <protection/>
    </xf>
    <xf numFmtId="49" fontId="4" fillId="0" borderId="28" xfId="44" applyNumberFormat="1" applyFont="1" applyBorder="1" applyAlignment="1">
      <alignment horizontal="center"/>
      <protection/>
    </xf>
    <xf numFmtId="49" fontId="4" fillId="0" borderId="29" xfId="44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9" fillId="24" borderId="11" xfId="44" applyFont="1" applyFill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8" fillId="0" borderId="11" xfId="44" applyFont="1" applyBorder="1" applyAlignment="1">
      <alignment horizontal="left"/>
      <protection/>
    </xf>
    <xf numFmtId="0" fontId="5" fillId="0" borderId="11" xfId="44" applyFont="1" applyBorder="1" applyAlignment="1">
      <alignment horizontal="center"/>
      <protection/>
    </xf>
    <xf numFmtId="0" fontId="0" fillId="0" borderId="11" xfId="0" applyBorder="1" applyAlignment="1">
      <alignment/>
    </xf>
    <xf numFmtId="49" fontId="4" fillId="0" borderId="23" xfId="44" applyNumberFormat="1" applyFont="1" applyBorder="1" applyAlignment="1">
      <alignment horizontal="left"/>
      <protection/>
    </xf>
    <xf numFmtId="49" fontId="4" fillId="0" borderId="25" xfId="44" applyNumberFormat="1" applyFont="1" applyBorder="1" applyAlignment="1">
      <alignment horizontal="left"/>
      <protection/>
    </xf>
    <xf numFmtId="0" fontId="4" fillId="21" borderId="28" xfId="44" applyFont="1" applyFill="1" applyBorder="1" applyAlignment="1">
      <alignment horizontal="left" wrapText="1"/>
      <protection/>
    </xf>
    <xf numFmtId="0" fontId="4" fillId="21" borderId="29" xfId="44" applyFont="1" applyFill="1" applyBorder="1" applyAlignment="1">
      <alignment horizontal="left" wrapText="1"/>
      <protection/>
    </xf>
    <xf numFmtId="0" fontId="4" fillId="21" borderId="30" xfId="44" applyFont="1" applyFill="1" applyBorder="1" applyAlignment="1">
      <alignment horizontal="left" wrapText="1"/>
      <protection/>
    </xf>
    <xf numFmtId="0" fontId="3" fillId="25" borderId="13" xfId="44" applyFont="1" applyFill="1" applyBorder="1" applyAlignment="1">
      <alignment horizontal="center" vertical="center" wrapText="1"/>
      <protection/>
    </xf>
    <xf numFmtId="0" fontId="3" fillId="25" borderId="0" xfId="44" applyFont="1" applyFill="1" applyBorder="1" applyAlignment="1">
      <alignment horizontal="center" vertical="center" wrapText="1"/>
      <protection/>
    </xf>
    <xf numFmtId="0" fontId="3" fillId="25" borderId="17" xfId="44" applyFont="1" applyFill="1" applyBorder="1" applyAlignment="1">
      <alignment horizontal="center" vertical="center" wrapText="1"/>
      <protection/>
    </xf>
    <xf numFmtId="0" fontId="3" fillId="25" borderId="15" xfId="44" applyFont="1" applyFill="1" applyBorder="1" applyAlignment="1">
      <alignment horizontal="left"/>
      <protection/>
    </xf>
    <xf numFmtId="0" fontId="3" fillId="25" borderId="13" xfId="44" applyFont="1" applyFill="1" applyBorder="1" applyAlignment="1">
      <alignment horizontal="left"/>
      <protection/>
    </xf>
    <xf numFmtId="0" fontId="3" fillId="25" borderId="14" xfId="44" applyFont="1" applyFill="1" applyBorder="1" applyAlignment="1">
      <alignment horizontal="left"/>
      <protection/>
    </xf>
    <xf numFmtId="0" fontId="8" fillId="0" borderId="11" xfId="44" applyFont="1" applyBorder="1" applyAlignment="1">
      <alignment horizontal="left" vertical="center"/>
      <protection/>
    </xf>
    <xf numFmtId="49" fontId="4" fillId="0" borderId="31" xfId="44" applyNumberFormat="1" applyFont="1" applyBorder="1" applyAlignment="1">
      <alignment horizontal="center"/>
      <protection/>
    </xf>
    <xf numFmtId="49" fontId="4" fillId="0" borderId="32" xfId="44" applyNumberFormat="1" applyFont="1" applyBorder="1" applyAlignment="1">
      <alignment horizontal="left" vertical="top"/>
      <protection/>
    </xf>
    <xf numFmtId="49" fontId="4" fillId="0" borderId="24" xfId="44" applyNumberFormat="1" applyFont="1" applyBorder="1" applyAlignment="1">
      <alignment horizontal="left" vertical="top"/>
      <protection/>
    </xf>
    <xf numFmtId="49" fontId="4" fillId="0" borderId="18" xfId="44" applyNumberFormat="1" applyFont="1" applyBorder="1" applyAlignment="1">
      <alignment horizontal="left" vertical="top"/>
      <protection/>
    </xf>
    <xf numFmtId="49" fontId="4" fillId="0" borderId="11" xfId="44" applyNumberFormat="1" applyFont="1" applyBorder="1" applyAlignment="1">
      <alignment horizontal="left" vertical="top"/>
      <protection/>
    </xf>
    <xf numFmtId="49" fontId="4" fillId="0" borderId="24" xfId="44" applyNumberFormat="1" applyFont="1" applyBorder="1" applyAlignment="1">
      <alignment horizontal="left"/>
      <protection/>
    </xf>
    <xf numFmtId="49" fontId="4" fillId="0" borderId="26" xfId="44" applyNumberFormat="1" applyFont="1" applyBorder="1" applyAlignment="1">
      <alignment horizontal="left"/>
      <protection/>
    </xf>
    <xf numFmtId="49" fontId="4" fillId="0" borderId="28" xfId="44" applyNumberFormat="1" applyFont="1" applyBorder="1" applyAlignment="1">
      <alignment horizontal="left" vertical="center"/>
      <protection/>
    </xf>
    <xf numFmtId="49" fontId="4" fillId="0" borderId="30" xfId="44" applyNumberFormat="1" applyFont="1" applyBorder="1" applyAlignment="1">
      <alignment horizontal="left" vertical="center"/>
      <protection/>
    </xf>
    <xf numFmtId="49" fontId="4" fillId="21" borderId="18" xfId="44" applyNumberFormat="1" applyFont="1" applyFill="1" applyBorder="1" applyAlignment="1">
      <alignment horizontal="left"/>
      <protection/>
    </xf>
    <xf numFmtId="49" fontId="4" fillId="21" borderId="11" xfId="44" applyNumberFormat="1" applyFont="1" applyFill="1" applyBorder="1" applyAlignment="1">
      <alignment horizontal="left"/>
      <protection/>
    </xf>
    <xf numFmtId="0" fontId="4" fillId="0" borderId="11" xfId="44" applyFont="1" applyBorder="1" applyAlignment="1">
      <alignment horizontal="left" wrapText="1"/>
      <protection/>
    </xf>
    <xf numFmtId="0" fontId="4" fillId="0" borderId="22" xfId="44" applyFont="1" applyBorder="1" applyAlignment="1">
      <alignment horizontal="left" wrapText="1"/>
      <protection/>
    </xf>
    <xf numFmtId="0" fontId="5" fillId="0" borderId="18" xfId="44" applyFont="1" applyBorder="1" applyAlignment="1">
      <alignment horizontal="center" wrapText="1"/>
      <protection/>
    </xf>
    <xf numFmtId="0" fontId="5" fillId="0" borderId="11" xfId="44" applyFont="1" applyBorder="1" applyAlignment="1">
      <alignment horizontal="center" wrapText="1"/>
      <protection/>
    </xf>
    <xf numFmtId="0" fontId="4" fillId="0" borderId="18" xfId="44" applyFont="1" applyBorder="1" applyAlignment="1">
      <alignment horizontal="left" vertical="center" wrapText="1"/>
      <protection/>
    </xf>
    <xf numFmtId="0" fontId="4" fillId="0" borderId="11" xfId="44" applyFont="1" applyBorder="1" applyAlignment="1">
      <alignment horizontal="left" vertical="center" wrapText="1"/>
      <protection/>
    </xf>
    <xf numFmtId="0" fontId="4" fillId="0" borderId="22" xfId="44" applyFont="1" applyBorder="1" applyAlignment="1">
      <alignment horizontal="left" vertical="center" wrapText="1"/>
      <protection/>
    </xf>
    <xf numFmtId="0" fontId="4" fillId="0" borderId="10" xfId="44" applyFont="1" applyFill="1" applyBorder="1" applyAlignment="1">
      <alignment horizontal="center" wrapText="1"/>
      <protection/>
    </xf>
    <xf numFmtId="0" fontId="4" fillId="0" borderId="0" xfId="44" applyFont="1" applyFill="1" applyBorder="1" applyAlignment="1">
      <alignment horizontal="center" wrapText="1"/>
      <protection/>
    </xf>
    <xf numFmtId="0" fontId="4" fillId="0" borderId="12" xfId="44" applyFont="1" applyFill="1" applyBorder="1" applyAlignment="1">
      <alignment horizontal="center" wrapText="1"/>
      <protection/>
    </xf>
    <xf numFmtId="0" fontId="8" fillId="4" borderId="1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49" fontId="4" fillId="0" borderId="33" xfId="44" applyNumberFormat="1" applyFont="1" applyFill="1" applyBorder="1" applyAlignment="1">
      <alignment horizontal="left"/>
      <protection/>
    </xf>
    <xf numFmtId="49" fontId="4" fillId="0" borderId="34" xfId="44" applyNumberFormat="1" applyFont="1" applyFill="1" applyBorder="1" applyAlignment="1">
      <alignment horizontal="left"/>
      <protection/>
    </xf>
    <xf numFmtId="0" fontId="4" fillId="21" borderId="35" xfId="44" applyFont="1" applyFill="1" applyBorder="1" applyAlignment="1">
      <alignment horizontal="center"/>
      <protection/>
    </xf>
    <xf numFmtId="0" fontId="4" fillId="21" borderId="36" xfId="44" applyFont="1" applyFill="1" applyBorder="1" applyAlignment="1">
      <alignment horizontal="center"/>
      <protection/>
    </xf>
    <xf numFmtId="0" fontId="4" fillId="21" borderId="37" xfId="44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22" xfId="44" applyFont="1" applyBorder="1" applyAlignment="1">
      <alignment horizontal="center"/>
      <protection/>
    </xf>
    <xf numFmtId="0" fontId="3" fillId="25" borderId="38" xfId="44" applyFont="1" applyFill="1" applyBorder="1" applyAlignment="1">
      <alignment horizontal="left"/>
      <protection/>
    </xf>
    <xf numFmtId="0" fontId="3" fillId="25" borderId="39" xfId="44" applyFont="1" applyFill="1" applyBorder="1" applyAlignment="1">
      <alignment horizontal="left"/>
      <protection/>
    </xf>
    <xf numFmtId="0" fontId="3" fillId="25" borderId="40" xfId="44" applyFont="1" applyFill="1" applyBorder="1" applyAlignment="1">
      <alignment horizontal="left"/>
      <protection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5" fillId="0" borderId="11" xfId="44" applyNumberFormat="1" applyFont="1" applyBorder="1" applyAlignment="1">
      <alignment horizontal="left"/>
      <protection/>
    </xf>
    <xf numFmtId="49" fontId="5" fillId="0" borderId="22" xfId="44" applyNumberFormat="1" applyFont="1" applyBorder="1" applyAlignment="1">
      <alignment horizontal="left"/>
      <protection/>
    </xf>
    <xf numFmtId="0" fontId="4" fillId="21" borderId="31" xfId="44" applyFont="1" applyFill="1" applyBorder="1" applyAlignment="1">
      <alignment horizontal="center"/>
      <protection/>
    </xf>
    <xf numFmtId="0" fontId="4" fillId="21" borderId="29" xfId="44" applyFont="1" applyFill="1" applyBorder="1" applyAlignment="1">
      <alignment horizontal="center"/>
      <protection/>
    </xf>
    <xf numFmtId="0" fontId="4" fillId="21" borderId="27" xfId="44" applyFont="1" applyFill="1" applyBorder="1" applyAlignment="1">
      <alignment horizontal="center"/>
      <protection/>
    </xf>
    <xf numFmtId="0" fontId="9" fillId="24" borderId="18" xfId="44" applyFont="1" applyFill="1" applyBorder="1" applyAlignment="1">
      <alignment horizontal="center" vertical="center" wrapText="1"/>
      <protection/>
    </xf>
    <xf numFmtId="0" fontId="9" fillId="24" borderId="11" xfId="44" applyFont="1" applyFill="1" applyBorder="1" applyAlignment="1">
      <alignment horizontal="center" vertical="center" wrapText="1"/>
      <protection/>
    </xf>
    <xf numFmtId="0" fontId="4" fillId="0" borderId="28" xfId="44" applyFont="1" applyBorder="1" applyAlignment="1">
      <alignment horizontal="left"/>
      <protection/>
    </xf>
    <xf numFmtId="0" fontId="4" fillId="0" borderId="29" xfId="44" applyFont="1" applyBorder="1" applyAlignment="1">
      <alignment horizontal="left"/>
      <protection/>
    </xf>
    <xf numFmtId="0" fontId="4" fillId="0" borderId="30" xfId="44" applyFont="1" applyBorder="1" applyAlignment="1">
      <alignment horizontal="left"/>
      <protection/>
    </xf>
    <xf numFmtId="0" fontId="4" fillId="0" borderId="31" xfId="44" applyFont="1" applyBorder="1" applyAlignment="1">
      <alignment horizontal="left"/>
      <protection/>
    </xf>
    <xf numFmtId="0" fontId="4" fillId="0" borderId="27" xfId="44" applyFont="1" applyBorder="1" applyAlignment="1">
      <alignment horizontal="left"/>
      <protection/>
    </xf>
    <xf numFmtId="0" fontId="9" fillId="0" borderId="18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49" fontId="4" fillId="0" borderId="18" xfId="44" applyNumberFormat="1" applyFont="1" applyBorder="1" applyAlignment="1">
      <alignment horizontal="left"/>
      <protection/>
    </xf>
    <xf numFmtId="49" fontId="4" fillId="0" borderId="11" xfId="44" applyNumberFormat="1" applyFont="1" applyBorder="1" applyAlignment="1">
      <alignment horizontal="left"/>
      <protection/>
    </xf>
    <xf numFmtId="0" fontId="8" fillId="0" borderId="31" xfId="44" applyFont="1" applyBorder="1" applyAlignment="1">
      <alignment horizontal="left"/>
      <protection/>
    </xf>
    <xf numFmtId="0" fontId="8" fillId="0" borderId="30" xfId="44" applyFont="1" applyBorder="1" applyAlignment="1">
      <alignment horizontal="left"/>
      <protection/>
    </xf>
    <xf numFmtId="0" fontId="4" fillId="21" borderId="41" xfId="44" applyFont="1" applyFill="1" applyBorder="1" applyAlignment="1">
      <alignment horizontal="left"/>
      <protection/>
    </xf>
    <xf numFmtId="0" fontId="4" fillId="21" borderId="36" xfId="44" applyFont="1" applyFill="1" applyBorder="1" applyAlignment="1">
      <alignment horizontal="left"/>
      <protection/>
    </xf>
    <xf numFmtId="0" fontId="4" fillId="21" borderId="42" xfId="44" applyFont="1" applyFill="1" applyBorder="1" applyAlignment="1">
      <alignment horizontal="left"/>
      <protection/>
    </xf>
    <xf numFmtId="49" fontId="5" fillId="0" borderId="24" xfId="44" applyNumberFormat="1" applyFont="1" applyFill="1" applyBorder="1" applyAlignment="1">
      <alignment horizontal="left" vertical="center" wrapText="1"/>
      <protection/>
    </xf>
    <xf numFmtId="49" fontId="5" fillId="0" borderId="26" xfId="44" applyNumberFormat="1" applyFont="1" applyFill="1" applyBorder="1" applyAlignment="1">
      <alignment horizontal="left" vertical="center" wrapText="1"/>
      <protection/>
    </xf>
    <xf numFmtId="0" fontId="4" fillId="0" borderId="32" xfId="44" applyFont="1" applyFill="1" applyBorder="1" applyAlignment="1">
      <alignment horizontal="left" vertical="center" wrapText="1"/>
      <protection/>
    </xf>
    <xf numFmtId="0" fontId="4" fillId="0" borderId="24" xfId="44" applyFont="1" applyFill="1" applyBorder="1" applyAlignment="1">
      <alignment horizontal="left" vertical="center" wrapText="1"/>
      <protection/>
    </xf>
    <xf numFmtId="49" fontId="4" fillId="0" borderId="43" xfId="44" applyNumberFormat="1" applyFont="1" applyBorder="1" applyAlignment="1">
      <alignment horizontal="left"/>
      <protection/>
    </xf>
    <xf numFmtId="49" fontId="4" fillId="0" borderId="44" xfId="44" applyNumberFormat="1" applyFont="1" applyBorder="1" applyAlignment="1">
      <alignment horizontal="left"/>
      <protection/>
    </xf>
    <xf numFmtId="0" fontId="9" fillId="0" borderId="18" xfId="44" applyFont="1" applyFill="1" applyBorder="1" applyAlignment="1">
      <alignment horizontal="center" vertical="center" wrapText="1"/>
      <protection/>
    </xf>
    <xf numFmtId="0" fontId="9" fillId="0" borderId="11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/>
      <protection/>
    </xf>
    <xf numFmtId="0" fontId="4" fillId="0" borderId="12" xfId="44" applyFont="1" applyBorder="1" applyAlignment="1">
      <alignment/>
      <protection/>
    </xf>
    <xf numFmtId="0" fontId="11" fillId="25" borderId="15" xfId="44" applyFont="1" applyFill="1" applyBorder="1" applyAlignment="1">
      <alignment horizontal="left"/>
      <protection/>
    </xf>
    <xf numFmtId="0" fontId="11" fillId="25" borderId="13" xfId="44" applyFont="1" applyFill="1" applyBorder="1" applyAlignment="1">
      <alignment horizontal="left"/>
      <protection/>
    </xf>
    <xf numFmtId="0" fontId="11" fillId="25" borderId="14" xfId="44" applyFont="1" applyFill="1" applyBorder="1" applyAlignment="1">
      <alignment horizontal="left"/>
      <protection/>
    </xf>
    <xf numFmtId="0" fontId="9" fillId="21" borderId="18" xfId="44" applyFont="1" applyFill="1" applyBorder="1" applyAlignment="1">
      <alignment horizontal="center" vertical="center" wrapText="1"/>
      <protection/>
    </xf>
    <xf numFmtId="0" fontId="9" fillId="21" borderId="11" xfId="44" applyFont="1" applyFill="1" applyBorder="1" applyAlignment="1">
      <alignment horizontal="center" vertical="center" wrapText="1"/>
      <protection/>
    </xf>
    <xf numFmtId="0" fontId="9" fillId="0" borderId="18" xfId="44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9" fillId="0" borderId="18" xfId="44" applyFont="1" applyFill="1" applyBorder="1" applyAlignment="1">
      <alignment horizontal="left" wrapText="1"/>
      <protection/>
    </xf>
    <xf numFmtId="0" fontId="9" fillId="0" borderId="11" xfId="44" applyFont="1" applyFill="1" applyBorder="1" applyAlignment="1">
      <alignment horizontal="left" wrapText="1"/>
      <protection/>
    </xf>
    <xf numFmtId="0" fontId="4" fillId="4" borderId="10" xfId="44" applyFont="1" applyFill="1" applyBorder="1" applyAlignment="1">
      <alignment horizontal="left" vertical="center" wrapText="1"/>
      <protection/>
    </xf>
    <xf numFmtId="0" fontId="4" fillId="4" borderId="0" xfId="44" applyFont="1" applyFill="1" applyBorder="1" applyAlignment="1">
      <alignment horizontal="left" vertical="center" wrapText="1"/>
      <protection/>
    </xf>
    <xf numFmtId="0" fontId="4" fillId="4" borderId="12" xfId="44" applyFont="1" applyFill="1" applyBorder="1" applyAlignment="1">
      <alignment horizontal="left" vertical="center" wrapText="1"/>
      <protection/>
    </xf>
    <xf numFmtId="0" fontId="0" fillId="25" borderId="39" xfId="0" applyFill="1" applyBorder="1" applyAlignment="1">
      <alignment/>
    </xf>
    <xf numFmtId="0" fontId="0" fillId="25" borderId="40" xfId="0" applyFill="1" applyBorder="1" applyAlignment="1">
      <alignment/>
    </xf>
    <xf numFmtId="49" fontId="4" fillId="0" borderId="22" xfId="44" applyNumberFormat="1" applyFont="1" applyBorder="1" applyAlignment="1">
      <alignment horizontal="left"/>
      <protection/>
    </xf>
    <xf numFmtId="49" fontId="4" fillId="0" borderId="11" xfId="44" applyNumberFormat="1" applyFont="1" applyBorder="1" applyAlignment="1">
      <alignment horizontal="left" vertical="center"/>
      <protection/>
    </xf>
    <xf numFmtId="49" fontId="4" fillId="0" borderId="22" xfId="44" applyNumberFormat="1" applyFont="1" applyBorder="1" applyAlignment="1">
      <alignment horizontal="left" vertical="center"/>
      <protection/>
    </xf>
    <xf numFmtId="49" fontId="4" fillId="0" borderId="11" xfId="44" applyNumberFormat="1" applyFont="1" applyFill="1" applyBorder="1" applyAlignment="1">
      <alignment horizontal="left"/>
      <protection/>
    </xf>
    <xf numFmtId="49" fontId="4" fillId="0" borderId="22" xfId="44" applyNumberFormat="1" applyFont="1" applyFill="1" applyBorder="1" applyAlignment="1">
      <alignment horizontal="left"/>
      <protection/>
    </xf>
    <xf numFmtId="0" fontId="4" fillId="0" borderId="0" xfId="44" applyFont="1" applyBorder="1" applyAlignment="1">
      <alignment horizontal="center" vertical="center"/>
      <protection/>
    </xf>
    <xf numFmtId="0" fontId="4" fillId="4" borderId="23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5" fillId="4" borderId="18" xfId="44" applyFont="1" applyFill="1" applyBorder="1" applyAlignment="1">
      <alignment horizontal="center" vertical="center" wrapText="1"/>
      <protection/>
    </xf>
    <xf numFmtId="0" fontId="5" fillId="4" borderId="11" xfId="44" applyFont="1" applyFill="1" applyBorder="1" applyAlignment="1">
      <alignment horizontal="center" vertical="center" wrapText="1"/>
      <protection/>
    </xf>
    <xf numFmtId="178" fontId="4" fillId="4" borderId="11" xfId="0" applyNumberFormat="1" applyFont="1" applyFill="1" applyBorder="1" applyAlignment="1">
      <alignment horizontal="left" vertical="center"/>
    </xf>
    <xf numFmtId="178" fontId="4" fillId="4" borderId="22" xfId="0" applyNumberFormat="1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4" fontId="5" fillId="4" borderId="11" xfId="44" applyNumberFormat="1" applyFont="1" applyFill="1" applyBorder="1" applyAlignment="1">
      <alignment horizontal="center" vertical="center"/>
      <protection/>
    </xf>
    <xf numFmtId="4" fontId="5" fillId="4" borderId="22" xfId="44" applyNumberFormat="1" applyFont="1" applyFill="1" applyBorder="1" applyAlignment="1">
      <alignment horizontal="center" vertical="center"/>
      <protection/>
    </xf>
    <xf numFmtId="0" fontId="4" fillId="4" borderId="18" xfId="0" applyFont="1" applyFill="1" applyBorder="1" applyAlignment="1">
      <alignment horizontal="left" vertical="center"/>
    </xf>
    <xf numFmtId="0" fontId="4" fillId="4" borderId="10" xfId="44" applyFont="1" applyFill="1" applyBorder="1" applyAlignment="1">
      <alignment horizontal="center" vertical="center"/>
      <protection/>
    </xf>
    <xf numFmtId="0" fontId="4" fillId="4" borderId="16" xfId="44" applyFont="1" applyFill="1" applyBorder="1" applyAlignment="1">
      <alignment horizontal="center" vertical="center"/>
      <protection/>
    </xf>
    <xf numFmtId="0" fontId="4" fillId="4" borderId="19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4" borderId="18" xfId="44" applyFont="1" applyFill="1" applyBorder="1" applyAlignment="1">
      <alignment horizontal="center" vertical="center" wrapText="1"/>
      <protection/>
    </xf>
    <xf numFmtId="0" fontId="9" fillId="4" borderId="11" xfId="44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9" fillId="4" borderId="22" xfId="44" applyFont="1" applyFill="1" applyBorder="1" applyAlignment="1">
      <alignment horizontal="center" vertical="center" wrapText="1"/>
      <protection/>
    </xf>
    <xf numFmtId="0" fontId="5" fillId="4" borderId="11" xfId="44" applyFont="1" applyFill="1" applyBorder="1" applyAlignment="1">
      <alignment horizontal="center"/>
      <protection/>
    </xf>
    <xf numFmtId="0" fontId="5" fillId="4" borderId="22" xfId="44" applyFont="1" applyFill="1" applyBorder="1" applyAlignment="1">
      <alignment horizontal="center"/>
      <protection/>
    </xf>
    <xf numFmtId="0" fontId="9" fillId="4" borderId="11" xfId="44" applyFont="1" applyFill="1" applyBorder="1" applyAlignment="1">
      <alignment horizontal="center" vertical="center"/>
      <protection/>
    </xf>
    <xf numFmtId="49" fontId="9" fillId="0" borderId="11" xfId="0" applyNumberFormat="1" applyFont="1" applyFill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38" xfId="44" applyFont="1" applyBorder="1" applyAlignment="1">
      <alignment horizontal="center"/>
      <protection/>
    </xf>
    <xf numFmtId="0" fontId="4" fillId="0" borderId="39" xfId="44" applyFont="1" applyBorder="1" applyAlignment="1">
      <alignment horizontal="center"/>
      <protection/>
    </xf>
    <xf numFmtId="0" fontId="4" fillId="0" borderId="40" xfId="44" applyFont="1" applyBorder="1" applyAlignment="1">
      <alignment horizontal="center"/>
      <protection/>
    </xf>
    <xf numFmtId="0" fontId="4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5" fillId="0" borderId="11" xfId="44" applyFont="1" applyBorder="1" applyAlignment="1">
      <alignment horizontal="center" vertical="center"/>
      <protection/>
    </xf>
    <xf numFmtId="0" fontId="5" fillId="0" borderId="22" xfId="44" applyFont="1" applyBorder="1" applyAlignment="1">
      <alignment horizontal="center" vertical="center"/>
      <protection/>
    </xf>
    <xf numFmtId="0" fontId="11" fillId="25" borderId="10" xfId="44" applyFont="1" applyFill="1" applyBorder="1" applyAlignment="1">
      <alignment horizontal="left"/>
      <protection/>
    </xf>
    <xf numFmtId="0" fontId="11" fillId="25" borderId="0" xfId="44" applyFont="1" applyFill="1" applyBorder="1" applyAlignment="1">
      <alignment horizontal="left"/>
      <protection/>
    </xf>
    <xf numFmtId="0" fontId="11" fillId="25" borderId="12" xfId="44" applyFont="1" applyFill="1" applyBorder="1" applyAlignment="1">
      <alignment horizontal="left"/>
      <protection/>
    </xf>
    <xf numFmtId="178" fontId="4" fillId="0" borderId="11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18" xfId="44" applyFont="1" applyBorder="1" applyAlignment="1">
      <alignment horizontal="left" vertical="center" wrapText="1"/>
      <protection/>
    </xf>
    <xf numFmtId="0" fontId="5" fillId="0" borderId="11" xfId="44" applyFont="1" applyBorder="1" applyAlignment="1">
      <alignment horizontal="left" vertical="center" wrapText="1"/>
      <protection/>
    </xf>
    <xf numFmtId="0" fontId="5" fillId="0" borderId="22" xfId="44" applyFont="1" applyBorder="1" applyAlignment="1">
      <alignment horizontal="left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0" xfId="44" applyFont="1" applyBorder="1" applyAlignment="1">
      <alignment horizontal="left" vertical="center" wrapText="1"/>
      <protection/>
    </xf>
    <xf numFmtId="0" fontId="4" fillId="0" borderId="0" xfId="44" applyFont="1" applyBorder="1" applyAlignment="1">
      <alignment horizontal="left" vertical="center" wrapText="1"/>
      <protection/>
    </xf>
    <xf numFmtId="0" fontId="4" fillId="0" borderId="12" xfId="44" applyFont="1" applyBorder="1" applyAlignment="1">
      <alignment horizontal="left" vertical="center" wrapText="1"/>
      <protection/>
    </xf>
    <xf numFmtId="14" fontId="9" fillId="0" borderId="11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9" fontId="4" fillId="0" borderId="51" xfId="44" applyNumberFormat="1" applyFont="1" applyFill="1" applyBorder="1" applyAlignment="1">
      <alignment horizontal="left"/>
      <protection/>
    </xf>
    <xf numFmtId="49" fontId="4" fillId="21" borderId="22" xfId="44" applyNumberFormat="1" applyFont="1" applyFill="1" applyBorder="1" applyAlignment="1">
      <alignment horizontal="left"/>
      <protection/>
    </xf>
    <xf numFmtId="0" fontId="4" fillId="21" borderId="28" xfId="44" applyFont="1" applyFill="1" applyBorder="1" applyAlignment="1">
      <alignment horizontal="left"/>
      <protection/>
    </xf>
    <xf numFmtId="0" fontId="4" fillId="21" borderId="29" xfId="44" applyFont="1" applyFill="1" applyBorder="1" applyAlignment="1">
      <alignment horizontal="left"/>
      <protection/>
    </xf>
    <xf numFmtId="0" fontId="4" fillId="21" borderId="30" xfId="44" applyFont="1" applyFill="1" applyBorder="1" applyAlignment="1">
      <alignment horizontal="left"/>
      <protection/>
    </xf>
    <xf numFmtId="0" fontId="5" fillId="21" borderId="10" xfId="44" applyFont="1" applyFill="1" applyBorder="1" applyAlignment="1">
      <alignment horizontal="center" vertical="center" wrapText="1"/>
      <protection/>
    </xf>
    <xf numFmtId="0" fontId="5" fillId="21" borderId="0" xfId="44" applyFont="1" applyFill="1" applyBorder="1" applyAlignment="1">
      <alignment horizontal="center" vertical="center" wrapText="1"/>
      <protection/>
    </xf>
    <xf numFmtId="0" fontId="5" fillId="21" borderId="52" xfId="44" applyFont="1" applyFill="1" applyBorder="1" applyAlignment="1">
      <alignment horizontal="center" vertical="center" wrapText="1"/>
      <protection/>
    </xf>
    <xf numFmtId="0" fontId="5" fillId="21" borderId="16" xfId="44" applyFont="1" applyFill="1" applyBorder="1" applyAlignment="1">
      <alignment horizontal="center" vertical="center" wrapText="1"/>
      <protection/>
    </xf>
    <xf numFmtId="0" fontId="5" fillId="21" borderId="17" xfId="44" applyFont="1" applyFill="1" applyBorder="1" applyAlignment="1">
      <alignment horizontal="center" vertical="center" wrapText="1"/>
      <protection/>
    </xf>
    <xf numFmtId="0" fontId="5" fillId="21" borderId="53" xfId="44" applyFont="1" applyFill="1" applyBorder="1" applyAlignment="1">
      <alignment horizontal="center" vertical="center" wrapText="1"/>
      <protection/>
    </xf>
    <xf numFmtId="0" fontId="9" fillId="21" borderId="11" xfId="44" applyFont="1" applyFill="1" applyBorder="1" applyAlignment="1">
      <alignment horizontal="center" vertical="center"/>
      <protection/>
    </xf>
    <xf numFmtId="0" fontId="9" fillId="21" borderId="22" xfId="44" applyFont="1" applyFill="1" applyBorder="1" applyAlignment="1">
      <alignment horizontal="center" vertical="center" wrapText="1"/>
      <protection/>
    </xf>
    <xf numFmtId="0" fontId="4" fillId="4" borderId="15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54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53" xfId="0" applyFont="1" applyFill="1" applyBorder="1" applyAlignment="1">
      <alignment horizontal="left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43" xfId="44" applyFont="1" applyBorder="1" applyAlignment="1">
      <alignment horizontal="center"/>
      <protection/>
    </xf>
    <xf numFmtId="0" fontId="4" fillId="0" borderId="49" xfId="44" applyFont="1" applyBorder="1" applyAlignment="1">
      <alignment horizontal="center"/>
      <protection/>
    </xf>
    <xf numFmtId="0" fontId="4" fillId="0" borderId="50" xfId="44" applyFont="1" applyBorder="1" applyAlignment="1">
      <alignment horizontal="center"/>
      <protection/>
    </xf>
    <xf numFmtId="0" fontId="4" fillId="0" borderId="56" xfId="44" applyFont="1" applyBorder="1" applyAlignment="1">
      <alignment horizontal="center" vertical="center"/>
      <protection/>
    </xf>
    <xf numFmtId="0" fontId="4" fillId="0" borderId="57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priloha_3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0</xdr:rowOff>
    </xdr:from>
    <xdr:to>
      <xdr:col>9</xdr:col>
      <xdr:colOff>762000</xdr:colOff>
      <xdr:row>3</xdr:row>
      <xdr:rowOff>142875</xdr:rowOff>
    </xdr:to>
    <xdr:pic>
      <xdr:nvPicPr>
        <xdr:cNvPr id="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5" width="12.7109375" style="1" customWidth="1"/>
    <col min="6" max="6" width="12.28125" style="1" customWidth="1"/>
    <col min="7" max="7" width="13.140625" style="1" customWidth="1"/>
    <col min="8" max="10" width="12.7109375" style="1" customWidth="1"/>
    <col min="11" max="16384" width="9.140625" style="1" customWidth="1"/>
  </cols>
  <sheetData>
    <row r="1" spans="1:10" ht="16.5" customHeight="1">
      <c r="A1" s="22"/>
      <c r="B1" s="23"/>
      <c r="C1" s="118" t="s">
        <v>84</v>
      </c>
      <c r="D1" s="118"/>
      <c r="E1" s="118"/>
      <c r="F1" s="118"/>
      <c r="G1" s="118"/>
      <c r="H1" s="24"/>
      <c r="I1" s="24"/>
      <c r="J1" s="25"/>
    </row>
    <row r="2" spans="1:10" ht="16.5" customHeight="1">
      <c r="A2" s="26"/>
      <c r="B2" s="27"/>
      <c r="C2" s="119"/>
      <c r="D2" s="119"/>
      <c r="E2" s="119"/>
      <c r="F2" s="119"/>
      <c r="G2" s="119"/>
      <c r="H2" s="28"/>
      <c r="I2" s="28"/>
      <c r="J2" s="37"/>
    </row>
    <row r="3" spans="1:10" ht="16.5" customHeight="1">
      <c r="A3" s="26"/>
      <c r="B3" s="27"/>
      <c r="C3" s="119"/>
      <c r="D3" s="119"/>
      <c r="E3" s="119"/>
      <c r="F3" s="119"/>
      <c r="G3" s="119"/>
      <c r="H3" s="28"/>
      <c r="I3" s="28"/>
      <c r="J3" s="37"/>
    </row>
    <row r="4" spans="1:10" ht="16.5" customHeight="1" thickBot="1">
      <c r="A4" s="29"/>
      <c r="B4" s="30"/>
      <c r="C4" s="120"/>
      <c r="D4" s="120"/>
      <c r="E4" s="120"/>
      <c r="F4" s="120"/>
      <c r="G4" s="120"/>
      <c r="H4" s="31"/>
      <c r="I4" s="31"/>
      <c r="J4" s="38"/>
    </row>
    <row r="5" spans="1:10" ht="9.75" customHeight="1" thickBot="1">
      <c r="A5" s="2"/>
      <c r="B5" s="5"/>
      <c r="C5" s="5"/>
      <c r="D5" s="4"/>
      <c r="E5" s="4"/>
      <c r="F5" s="4"/>
      <c r="G5" s="4"/>
      <c r="H5" s="4"/>
      <c r="I5" s="4"/>
      <c r="J5" s="11"/>
    </row>
    <row r="6" spans="1:10" ht="19.5" customHeight="1" thickBot="1">
      <c r="A6" s="164" t="s">
        <v>35</v>
      </c>
      <c r="B6" s="216"/>
      <c r="C6" s="216"/>
      <c r="D6" s="216"/>
      <c r="E6" s="216"/>
      <c r="F6" s="216"/>
      <c r="G6" s="216"/>
      <c r="H6" s="216"/>
      <c r="I6" s="216"/>
      <c r="J6" s="217"/>
    </row>
    <row r="7" spans="1:10" ht="12.75" customHeight="1">
      <c r="A7" s="126" t="s">
        <v>1</v>
      </c>
      <c r="B7" s="127"/>
      <c r="C7" s="130"/>
      <c r="D7" s="130"/>
      <c r="E7" s="130"/>
      <c r="F7" s="130"/>
      <c r="G7" s="52"/>
      <c r="H7" s="51" t="s">
        <v>2</v>
      </c>
      <c r="I7" s="130"/>
      <c r="J7" s="131"/>
    </row>
    <row r="8" spans="1:10" ht="12.75" customHeight="1">
      <c r="A8" s="128"/>
      <c r="B8" s="129"/>
      <c r="C8" s="188"/>
      <c r="D8" s="188"/>
      <c r="E8" s="188"/>
      <c r="F8" s="188"/>
      <c r="G8" s="53"/>
      <c r="H8" s="54" t="s">
        <v>13</v>
      </c>
      <c r="I8" s="221"/>
      <c r="J8" s="222"/>
    </row>
    <row r="9" spans="1:10" ht="12.75" customHeight="1">
      <c r="A9" s="128"/>
      <c r="B9" s="129"/>
      <c r="C9" s="188"/>
      <c r="D9" s="188"/>
      <c r="E9" s="188"/>
      <c r="F9" s="188"/>
      <c r="G9" s="55"/>
      <c r="H9" s="50" t="s">
        <v>3</v>
      </c>
      <c r="I9" s="188"/>
      <c r="J9" s="218"/>
    </row>
    <row r="10" spans="1:10" ht="12.75" customHeight="1">
      <c r="A10" s="132" t="s">
        <v>103</v>
      </c>
      <c r="B10" s="133"/>
      <c r="C10" s="219"/>
      <c r="D10" s="219"/>
      <c r="E10" s="219"/>
      <c r="F10" s="219"/>
      <c r="G10" s="219"/>
      <c r="H10" s="219"/>
      <c r="I10" s="219"/>
      <c r="J10" s="220"/>
    </row>
    <row r="11" spans="1:10" ht="12.75" customHeight="1">
      <c r="A11" s="132" t="s">
        <v>14</v>
      </c>
      <c r="B11" s="133"/>
      <c r="C11" s="219"/>
      <c r="D11" s="219"/>
      <c r="E11" s="219"/>
      <c r="F11" s="219"/>
      <c r="G11" s="219"/>
      <c r="H11" s="50" t="s">
        <v>4</v>
      </c>
      <c r="I11" s="219"/>
      <c r="J11" s="220"/>
    </row>
    <row r="12" spans="1:10" ht="12.75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98"/>
    </row>
    <row r="13" spans="1:10" ht="12.75" customHeight="1">
      <c r="A13" s="187" t="s">
        <v>5</v>
      </c>
      <c r="B13" s="188"/>
      <c r="C13" s="188"/>
      <c r="D13" s="188"/>
      <c r="E13" s="188"/>
      <c r="F13" s="188"/>
      <c r="G13" s="188"/>
      <c r="H13" s="188"/>
      <c r="I13" s="188"/>
      <c r="J13" s="218"/>
    </row>
    <row r="14" spans="1:10" ht="12.75" customHeight="1" thickBot="1">
      <c r="A14" s="198" t="s">
        <v>6</v>
      </c>
      <c r="B14" s="199"/>
      <c r="C14" s="113"/>
      <c r="D14" s="113"/>
      <c r="E14" s="48" t="s">
        <v>7</v>
      </c>
      <c r="F14" s="113"/>
      <c r="G14" s="113"/>
      <c r="H14" s="48" t="s">
        <v>8</v>
      </c>
      <c r="I14" s="113"/>
      <c r="J14" s="114"/>
    </row>
    <row r="15" spans="1:10" ht="9.75" customHeight="1" thickBot="1">
      <c r="A15" s="2"/>
      <c r="B15" s="12"/>
      <c r="C15" s="12"/>
      <c r="D15" s="12"/>
      <c r="E15" s="12"/>
      <c r="F15" s="12"/>
      <c r="G15" s="12"/>
      <c r="H15" s="12"/>
      <c r="I15" s="12"/>
      <c r="J15" s="13"/>
    </row>
    <row r="16" spans="1:10" ht="19.5" customHeight="1" thickBot="1">
      <c r="A16" s="164" t="s">
        <v>46</v>
      </c>
      <c r="B16" s="165"/>
      <c r="C16" s="165"/>
      <c r="D16" s="165"/>
      <c r="E16" s="165"/>
      <c r="F16" s="165"/>
      <c r="G16" s="165"/>
      <c r="H16" s="165"/>
      <c r="I16" s="165"/>
      <c r="J16" s="166"/>
    </row>
    <row r="17" spans="1:10" ht="16.5" customHeight="1">
      <c r="A17" s="196" t="s">
        <v>41</v>
      </c>
      <c r="B17" s="197"/>
      <c r="C17" s="197"/>
      <c r="D17" s="197"/>
      <c r="E17" s="194"/>
      <c r="F17" s="194"/>
      <c r="G17" s="194"/>
      <c r="H17" s="194"/>
      <c r="I17" s="194"/>
      <c r="J17" s="195"/>
    </row>
    <row r="18" spans="1:10" ht="18" customHeight="1">
      <c r="A18" s="96" t="s">
        <v>42</v>
      </c>
      <c r="B18" s="97"/>
      <c r="C18" s="97"/>
      <c r="D18" s="97"/>
      <c r="E18" s="173"/>
      <c r="F18" s="173"/>
      <c r="G18" s="173"/>
      <c r="H18" s="173"/>
      <c r="I18" s="173"/>
      <c r="J18" s="174"/>
    </row>
    <row r="19" spans="1:10" s="60" customFormat="1" ht="22.5" customHeight="1" hidden="1">
      <c r="A19" s="115" t="s">
        <v>54</v>
      </c>
      <c r="B19" s="116"/>
      <c r="C19" s="116"/>
      <c r="D19" s="117"/>
      <c r="E19" s="175" t="s">
        <v>28</v>
      </c>
      <c r="F19" s="176"/>
      <c r="G19" s="176"/>
      <c r="H19" s="176"/>
      <c r="I19" s="176"/>
      <c r="J19" s="177"/>
    </row>
    <row r="20" spans="1:10" s="60" customFormat="1" ht="18" customHeight="1" hidden="1">
      <c r="A20" s="191" t="s">
        <v>53</v>
      </c>
      <c r="B20" s="192"/>
      <c r="C20" s="192"/>
      <c r="D20" s="193"/>
      <c r="E20" s="157" t="s">
        <v>28</v>
      </c>
      <c r="F20" s="158"/>
      <c r="G20" s="158"/>
      <c r="H20" s="158"/>
      <c r="I20" s="158"/>
      <c r="J20" s="159"/>
    </row>
    <row r="21" spans="1:10" ht="18" customHeight="1">
      <c r="A21" s="180" t="s">
        <v>47</v>
      </c>
      <c r="B21" s="181"/>
      <c r="C21" s="181"/>
      <c r="D21" s="182"/>
      <c r="E21" s="183" t="s">
        <v>104</v>
      </c>
      <c r="F21" s="181"/>
      <c r="G21" s="181"/>
      <c r="H21" s="181"/>
      <c r="I21" s="181"/>
      <c r="J21" s="184"/>
    </row>
    <row r="22" spans="1:10" s="7" customFormat="1" ht="19.5" customHeight="1">
      <c r="A22" s="209" t="s">
        <v>26</v>
      </c>
      <c r="B22" s="107"/>
      <c r="C22" s="107"/>
      <c r="D22" s="110" t="s">
        <v>16</v>
      </c>
      <c r="E22" s="110"/>
      <c r="F22" s="71">
        <v>0.3825</v>
      </c>
      <c r="G22" s="107" t="s">
        <v>34</v>
      </c>
      <c r="H22" s="124" t="s">
        <v>16</v>
      </c>
      <c r="I22" s="124"/>
      <c r="J22" s="69">
        <v>0.425</v>
      </c>
    </row>
    <row r="23" spans="1:10" s="7" customFormat="1" ht="19.5" customHeight="1">
      <c r="A23" s="209"/>
      <c r="B23" s="107"/>
      <c r="C23" s="107"/>
      <c r="D23" s="110" t="s">
        <v>18</v>
      </c>
      <c r="E23" s="110"/>
      <c r="F23" s="71">
        <v>0.3825</v>
      </c>
      <c r="G23" s="107"/>
      <c r="H23" s="124" t="s">
        <v>18</v>
      </c>
      <c r="I23" s="124"/>
      <c r="J23" s="69">
        <v>0.425</v>
      </c>
    </row>
    <row r="24" spans="1:10" s="7" customFormat="1" ht="19.5" customHeight="1">
      <c r="A24" s="209"/>
      <c r="B24" s="107"/>
      <c r="C24" s="107"/>
      <c r="D24" s="189" t="s">
        <v>24</v>
      </c>
      <c r="E24" s="190"/>
      <c r="F24" s="71">
        <v>0.0675</v>
      </c>
      <c r="G24" s="107"/>
      <c r="H24" s="108" t="s">
        <v>24</v>
      </c>
      <c r="I24" s="108"/>
      <c r="J24" s="70">
        <v>0.075</v>
      </c>
    </row>
    <row r="25" spans="1:10" s="7" customFormat="1" ht="19.5" customHeight="1">
      <c r="A25" s="209"/>
      <c r="B25" s="107"/>
      <c r="C25" s="107"/>
      <c r="D25" s="110" t="s">
        <v>25</v>
      </c>
      <c r="E25" s="110"/>
      <c r="F25" s="71">
        <v>0.0675</v>
      </c>
      <c r="G25" s="107"/>
      <c r="H25" s="108" t="s">
        <v>25</v>
      </c>
      <c r="I25" s="108"/>
      <c r="J25" s="70">
        <v>0.075</v>
      </c>
    </row>
    <row r="26" spans="1:11" s="7" customFormat="1" ht="18.75" customHeight="1">
      <c r="A26" s="209"/>
      <c r="B26" s="107"/>
      <c r="C26" s="107"/>
      <c r="D26" s="110" t="s">
        <v>32</v>
      </c>
      <c r="E26" s="110"/>
      <c r="F26" s="71">
        <v>0.1</v>
      </c>
      <c r="G26" s="107"/>
      <c r="H26" s="107"/>
      <c r="I26" s="107"/>
      <c r="J26" s="102"/>
      <c r="K26" s="67"/>
    </row>
    <row r="27" spans="1:10" ht="9.75" customHeight="1" thickBot="1">
      <c r="A27" s="2"/>
      <c r="B27" s="202"/>
      <c r="C27" s="202"/>
      <c r="D27" s="202"/>
      <c r="E27" s="202"/>
      <c r="F27" s="202"/>
      <c r="G27" s="202"/>
      <c r="H27" s="202"/>
      <c r="I27" s="202"/>
      <c r="J27" s="203"/>
    </row>
    <row r="28" spans="1:10" ht="19.5" customHeight="1" thickBot="1">
      <c r="A28" s="164" t="s">
        <v>97</v>
      </c>
      <c r="B28" s="165"/>
      <c r="C28" s="165"/>
      <c r="D28" s="165"/>
      <c r="E28" s="165"/>
      <c r="F28" s="165"/>
      <c r="G28" s="165"/>
      <c r="H28" s="165"/>
      <c r="I28" s="165"/>
      <c r="J28" s="166"/>
    </row>
    <row r="29" spans="1:10" ht="18.75" customHeight="1">
      <c r="A29" s="49" t="s">
        <v>73</v>
      </c>
      <c r="B29" s="155"/>
      <c r="C29" s="156"/>
      <c r="D29" s="50" t="s">
        <v>74</v>
      </c>
      <c r="E29" s="155"/>
      <c r="F29" s="156"/>
      <c r="G29" s="156"/>
      <c r="H29" s="292"/>
      <c r="I29" s="50" t="s">
        <v>75</v>
      </c>
      <c r="J29" s="72"/>
    </row>
    <row r="30" spans="1:10" s="60" customFormat="1" ht="19.5" customHeight="1" hidden="1">
      <c r="A30" s="134" t="s">
        <v>76</v>
      </c>
      <c r="B30" s="135"/>
      <c r="C30" s="135"/>
      <c r="D30" s="135"/>
      <c r="E30" s="135"/>
      <c r="F30" s="135"/>
      <c r="G30" s="135"/>
      <c r="H30" s="135"/>
      <c r="I30" s="135"/>
      <c r="J30" s="293"/>
    </row>
    <row r="31" spans="1:10" s="60" customFormat="1" ht="16.5" customHeight="1" hidden="1">
      <c r="A31" s="294" t="s">
        <v>77</v>
      </c>
      <c r="B31" s="295"/>
      <c r="C31" s="295"/>
      <c r="D31" s="296"/>
      <c r="E31" s="157" t="s">
        <v>28</v>
      </c>
      <c r="F31" s="158"/>
      <c r="G31" s="158"/>
      <c r="H31" s="158"/>
      <c r="I31" s="158"/>
      <c r="J31" s="159"/>
    </row>
    <row r="32" spans="1:10" s="63" customFormat="1" ht="19.5" customHeight="1" hidden="1">
      <c r="A32" s="297" t="s">
        <v>78</v>
      </c>
      <c r="B32" s="298"/>
      <c r="C32" s="299"/>
      <c r="D32" s="303" t="s">
        <v>22</v>
      </c>
      <c r="E32" s="303"/>
      <c r="F32" s="303"/>
      <c r="G32" s="303"/>
      <c r="H32" s="303"/>
      <c r="I32" s="208" t="s">
        <v>32</v>
      </c>
      <c r="J32" s="304" t="s">
        <v>79</v>
      </c>
    </row>
    <row r="33" spans="1:10" s="63" customFormat="1" ht="19.5" customHeight="1" hidden="1">
      <c r="A33" s="297"/>
      <c r="B33" s="298"/>
      <c r="C33" s="299"/>
      <c r="D33" s="61" t="s">
        <v>16</v>
      </c>
      <c r="E33" s="61" t="s">
        <v>17</v>
      </c>
      <c r="F33" s="62" t="s">
        <v>24</v>
      </c>
      <c r="G33" s="62" t="s">
        <v>25</v>
      </c>
      <c r="H33" s="62" t="s">
        <v>49</v>
      </c>
      <c r="I33" s="208"/>
      <c r="J33" s="304"/>
    </row>
    <row r="34" spans="1:10" s="63" customFormat="1" ht="24.75" customHeight="1" hidden="1" thickBot="1">
      <c r="A34" s="300"/>
      <c r="B34" s="301"/>
      <c r="C34" s="302"/>
      <c r="D34" s="64"/>
      <c r="E34" s="64"/>
      <c r="F34" s="65"/>
      <c r="G34" s="65"/>
      <c r="H34" s="65"/>
      <c r="I34" s="65"/>
      <c r="J34" s="66">
        <f>H34+I34</f>
        <v>0</v>
      </c>
    </row>
    <row r="35" spans="1:10" ht="9.75" customHeight="1" thickBot="1">
      <c r="A35" s="2"/>
      <c r="B35" s="202"/>
      <c r="C35" s="202"/>
      <c r="D35" s="202"/>
      <c r="E35" s="202"/>
      <c r="F35" s="202"/>
      <c r="G35" s="202"/>
      <c r="H35" s="202"/>
      <c r="I35" s="202"/>
      <c r="J35" s="203"/>
    </row>
    <row r="36" spans="1:10" ht="19.5" customHeight="1">
      <c r="A36" s="121" t="s">
        <v>92</v>
      </c>
      <c r="B36" s="122"/>
      <c r="C36" s="122"/>
      <c r="D36" s="122"/>
      <c r="E36" s="122"/>
      <c r="F36" s="122"/>
      <c r="G36" s="122"/>
      <c r="H36" s="122"/>
      <c r="I36" s="122"/>
      <c r="J36" s="123"/>
    </row>
    <row r="37" spans="1:10" ht="19.5" customHeight="1">
      <c r="A37" s="96" t="s">
        <v>39</v>
      </c>
      <c r="B37" s="112"/>
      <c r="C37" s="112"/>
      <c r="D37" s="112"/>
      <c r="E37" s="125" t="s">
        <v>107</v>
      </c>
      <c r="F37" s="104"/>
      <c r="G37" s="104"/>
      <c r="H37" s="104"/>
      <c r="I37" s="104"/>
      <c r="J37" s="98"/>
    </row>
    <row r="38" spans="1:10" s="8" customFormat="1" ht="27" customHeight="1">
      <c r="A38" s="185" t="s">
        <v>66</v>
      </c>
      <c r="B38" s="186"/>
      <c r="C38" s="186"/>
      <c r="D38" s="186"/>
      <c r="E38" s="78" t="s">
        <v>27</v>
      </c>
      <c r="F38" s="252" t="s">
        <v>105</v>
      </c>
      <c r="G38" s="252"/>
      <c r="H38" s="79" t="s">
        <v>29</v>
      </c>
      <c r="I38" s="290">
        <v>40178</v>
      </c>
      <c r="J38" s="291"/>
    </row>
    <row r="39" spans="1:10" ht="7.5" customHeight="1" thickBot="1">
      <c r="A39" s="99"/>
      <c r="B39" s="100"/>
      <c r="C39" s="100"/>
      <c r="D39" s="100"/>
      <c r="E39" s="100"/>
      <c r="F39" s="100"/>
      <c r="G39" s="100"/>
      <c r="H39" s="100"/>
      <c r="I39" s="100"/>
      <c r="J39" s="101"/>
    </row>
    <row r="40" spans="1:10" s="7" customFormat="1" ht="19.5" customHeight="1">
      <c r="A40" s="204" t="s">
        <v>91</v>
      </c>
      <c r="B40" s="205"/>
      <c r="C40" s="205"/>
      <c r="D40" s="205"/>
      <c r="E40" s="205"/>
      <c r="F40" s="205"/>
      <c r="G40" s="205"/>
      <c r="H40" s="205"/>
      <c r="I40" s="205"/>
      <c r="J40" s="206"/>
    </row>
    <row r="41" spans="1:10" ht="19.5" customHeight="1">
      <c r="A41" s="209" t="s">
        <v>30</v>
      </c>
      <c r="B41" s="112"/>
      <c r="C41" s="112"/>
      <c r="D41" s="111" t="s">
        <v>31</v>
      </c>
      <c r="E41" s="112"/>
      <c r="F41" s="112"/>
      <c r="G41" s="112"/>
      <c r="H41" s="112"/>
      <c r="I41" s="112"/>
      <c r="J41" s="105"/>
    </row>
    <row r="42" spans="1:10" s="7" customFormat="1" ht="19.5" customHeight="1">
      <c r="A42" s="210"/>
      <c r="B42" s="112"/>
      <c r="C42" s="112"/>
      <c r="D42" s="106" t="s">
        <v>22</v>
      </c>
      <c r="E42" s="112"/>
      <c r="F42" s="112"/>
      <c r="G42" s="112"/>
      <c r="H42" s="112"/>
      <c r="I42" s="107" t="s">
        <v>57</v>
      </c>
      <c r="J42" s="102" t="s">
        <v>50</v>
      </c>
    </row>
    <row r="43" spans="1:10" s="7" customFormat="1" ht="19.5" customHeight="1">
      <c r="A43" s="210"/>
      <c r="B43" s="112"/>
      <c r="C43" s="112"/>
      <c r="D43" s="9" t="s">
        <v>16</v>
      </c>
      <c r="E43" s="9" t="s">
        <v>17</v>
      </c>
      <c r="F43" s="10" t="s">
        <v>24</v>
      </c>
      <c r="G43" s="10" t="s">
        <v>25</v>
      </c>
      <c r="H43" s="10" t="s">
        <v>49</v>
      </c>
      <c r="I43" s="112"/>
      <c r="J43" s="102"/>
    </row>
    <row r="44" spans="1:10" s="83" customFormat="1" ht="33.75" customHeight="1" hidden="1">
      <c r="A44" s="200" t="s">
        <v>72</v>
      </c>
      <c r="B44" s="201"/>
      <c r="C44" s="201"/>
      <c r="D44" s="80"/>
      <c r="E44" s="80"/>
      <c r="F44" s="81"/>
      <c r="G44" s="81"/>
      <c r="H44" s="81"/>
      <c r="I44" s="81"/>
      <c r="J44" s="82"/>
    </row>
    <row r="45" spans="1:10" s="7" customFormat="1" ht="38.25" customHeight="1">
      <c r="A45" s="178" t="s">
        <v>106</v>
      </c>
      <c r="B45" s="179"/>
      <c r="C45" s="179"/>
      <c r="D45" s="56"/>
      <c r="E45" s="56"/>
      <c r="F45" s="56"/>
      <c r="G45" s="56"/>
      <c r="H45" s="45"/>
      <c r="I45" s="40">
        <f>J45-H45</f>
        <v>0</v>
      </c>
      <c r="J45" s="58"/>
    </row>
    <row r="46" spans="1:10" s="7" customFormat="1" ht="37.5" customHeight="1">
      <c r="A46" s="178" t="s">
        <v>69</v>
      </c>
      <c r="B46" s="179"/>
      <c r="C46" s="179"/>
      <c r="D46" s="84"/>
      <c r="E46" s="84"/>
      <c r="F46" s="84"/>
      <c r="G46" s="84"/>
      <c r="H46" s="45"/>
      <c r="I46" s="85"/>
      <c r="J46" s="58"/>
    </row>
    <row r="47" spans="1:10" s="7" customFormat="1" ht="37.5" customHeight="1">
      <c r="A47" s="178" t="s">
        <v>70</v>
      </c>
      <c r="B47" s="179"/>
      <c r="C47" s="179"/>
      <c r="D47" s="84"/>
      <c r="E47" s="84"/>
      <c r="F47" s="86"/>
      <c r="G47" s="86"/>
      <c r="H47" s="45"/>
      <c r="I47" s="87"/>
      <c r="J47" s="58"/>
    </row>
    <row r="48" spans="1:10" s="63" customFormat="1" ht="45" customHeight="1" hidden="1">
      <c r="A48" s="207" t="s">
        <v>93</v>
      </c>
      <c r="B48" s="208"/>
      <c r="C48" s="208"/>
      <c r="D48" s="88"/>
      <c r="E48" s="88"/>
      <c r="F48" s="89"/>
      <c r="G48" s="89"/>
      <c r="H48" s="45"/>
      <c r="I48" s="89"/>
      <c r="J48" s="58"/>
    </row>
    <row r="49" spans="1:10" s="7" customFormat="1" ht="41.25" customHeight="1">
      <c r="A49" s="200" t="s">
        <v>94</v>
      </c>
      <c r="B49" s="201"/>
      <c r="C49" s="201"/>
      <c r="D49" s="84"/>
      <c r="E49" s="84"/>
      <c r="F49" s="84"/>
      <c r="G49" s="84"/>
      <c r="H49" s="45"/>
      <c r="I49" s="85"/>
      <c r="J49" s="58"/>
    </row>
    <row r="50" spans="1:10" s="63" customFormat="1" ht="35.25" customHeight="1" hidden="1">
      <c r="A50" s="207" t="s">
        <v>95</v>
      </c>
      <c r="B50" s="208"/>
      <c r="C50" s="208"/>
      <c r="D50" s="88"/>
      <c r="E50" s="88"/>
      <c r="F50" s="89"/>
      <c r="G50" s="89"/>
      <c r="H50" s="45"/>
      <c r="I50" s="89"/>
      <c r="J50" s="58"/>
    </row>
    <row r="51" spans="1:10" s="7" customFormat="1" ht="35.25" customHeight="1">
      <c r="A51" s="178" t="s">
        <v>96</v>
      </c>
      <c r="B51" s="179"/>
      <c r="C51" s="179"/>
      <c r="D51" s="84"/>
      <c r="E51" s="84"/>
      <c r="F51" s="86"/>
      <c r="G51" s="86"/>
      <c r="H51" s="45"/>
      <c r="I51" s="87"/>
      <c r="J51" s="58"/>
    </row>
    <row r="52" spans="1:10" s="7" customFormat="1" ht="37.5" customHeight="1">
      <c r="A52" s="209" t="s">
        <v>71</v>
      </c>
      <c r="B52" s="107"/>
      <c r="C52" s="107"/>
      <c r="D52" s="47"/>
      <c r="E52" s="47"/>
      <c r="F52" s="47"/>
      <c r="G52" s="47"/>
      <c r="H52" s="40">
        <f>J52*(1-F26)</f>
        <v>0</v>
      </c>
      <c r="I52" s="40">
        <f>J52*F26</f>
        <v>0</v>
      </c>
      <c r="J52" s="57">
        <f>IF(J47-J51&gt;0,J47-J51,0)</f>
        <v>0</v>
      </c>
    </row>
    <row r="53" spans="1:10" s="7" customFormat="1" ht="30.75" customHeight="1">
      <c r="A53" s="211" t="s">
        <v>98</v>
      </c>
      <c r="B53" s="212"/>
      <c r="C53" s="212"/>
      <c r="D53" s="212"/>
      <c r="E53" s="212"/>
      <c r="F53" s="212"/>
      <c r="G53" s="212"/>
      <c r="H53" s="212"/>
      <c r="I53" s="212"/>
      <c r="J53" s="59" t="str">
        <f>IF(ISERROR(J51/J45),"nedá sa vypočítať",(J51/J45))</f>
        <v>nedá sa vypočítať</v>
      </c>
    </row>
    <row r="54" spans="1:10" ht="9.75" customHeight="1" thickBot="1">
      <c r="A54" s="99"/>
      <c r="B54" s="100"/>
      <c r="C54" s="100"/>
      <c r="D54" s="100"/>
      <c r="E54" s="100"/>
      <c r="F54" s="100"/>
      <c r="G54" s="100"/>
      <c r="H54" s="100"/>
      <c r="I54" s="100"/>
      <c r="J54" s="101"/>
    </row>
    <row r="55" spans="1:10" s="7" customFormat="1" ht="19.5" customHeight="1">
      <c r="A55" s="204" t="s">
        <v>90</v>
      </c>
      <c r="B55" s="205"/>
      <c r="C55" s="205"/>
      <c r="D55" s="205"/>
      <c r="E55" s="205"/>
      <c r="F55" s="205"/>
      <c r="G55" s="205"/>
      <c r="H55" s="205"/>
      <c r="I55" s="205"/>
      <c r="J55" s="206"/>
    </row>
    <row r="56" spans="1:10" ht="19.5" customHeight="1">
      <c r="A56" s="209" t="s">
        <v>30</v>
      </c>
      <c r="B56" s="112"/>
      <c r="C56" s="112"/>
      <c r="D56" s="111" t="s">
        <v>31</v>
      </c>
      <c r="E56" s="112"/>
      <c r="F56" s="112"/>
      <c r="G56" s="112"/>
      <c r="H56" s="112"/>
      <c r="I56" s="112"/>
      <c r="J56" s="105"/>
    </row>
    <row r="57" spans="1:10" s="7" customFormat="1" ht="19.5" customHeight="1">
      <c r="A57" s="210"/>
      <c r="B57" s="112"/>
      <c r="C57" s="112"/>
      <c r="D57" s="106" t="s">
        <v>22</v>
      </c>
      <c r="E57" s="112"/>
      <c r="F57" s="112"/>
      <c r="G57" s="112"/>
      <c r="H57" s="112"/>
      <c r="I57" s="107" t="s">
        <v>57</v>
      </c>
      <c r="J57" s="102" t="s">
        <v>50</v>
      </c>
    </row>
    <row r="58" spans="1:10" s="7" customFormat="1" ht="19.5" customHeight="1">
      <c r="A58" s="210"/>
      <c r="B58" s="112"/>
      <c r="C58" s="112"/>
      <c r="D58" s="9" t="s">
        <v>16</v>
      </c>
      <c r="E58" s="9" t="s">
        <v>17</v>
      </c>
      <c r="F58" s="10" t="s">
        <v>24</v>
      </c>
      <c r="G58" s="10" t="s">
        <v>25</v>
      </c>
      <c r="H58" s="10" t="s">
        <v>49</v>
      </c>
      <c r="I58" s="112"/>
      <c r="J58" s="102"/>
    </row>
    <row r="59" spans="1:10" s="63" customFormat="1" ht="36.75" customHeight="1" hidden="1">
      <c r="A59" s="207" t="s">
        <v>67</v>
      </c>
      <c r="B59" s="208"/>
      <c r="C59" s="208"/>
      <c r="D59" s="68"/>
      <c r="E59" s="68"/>
      <c r="F59" s="68"/>
      <c r="G59" s="68"/>
      <c r="H59" s="68"/>
      <c r="I59" s="73"/>
      <c r="J59" s="74"/>
    </row>
    <row r="60" spans="1:10" s="7" customFormat="1" ht="34.5" customHeight="1">
      <c r="A60" s="200" t="s">
        <v>68</v>
      </c>
      <c r="B60" s="201"/>
      <c r="C60" s="201"/>
      <c r="D60" s="42"/>
      <c r="E60" s="42"/>
      <c r="F60" s="42"/>
      <c r="G60" s="42"/>
      <c r="H60" s="47"/>
      <c r="I60" s="44"/>
      <c r="J60" s="75"/>
    </row>
    <row r="61" spans="1:10" s="7" customFormat="1" ht="34.5" customHeight="1" thickBot="1">
      <c r="A61" s="90"/>
      <c r="B61" s="91"/>
      <c r="C61" s="91"/>
      <c r="D61" s="92"/>
      <c r="E61" s="92"/>
      <c r="F61" s="92"/>
      <c r="G61" s="92"/>
      <c r="H61" s="93"/>
      <c r="I61" s="94"/>
      <c r="J61" s="95"/>
    </row>
    <row r="62" spans="1:10" ht="9.75" customHeight="1" thickBot="1">
      <c r="A62" s="262"/>
      <c r="B62" s="263"/>
      <c r="C62" s="263"/>
      <c r="D62" s="263"/>
      <c r="E62" s="263"/>
      <c r="F62" s="263"/>
      <c r="G62" s="263"/>
      <c r="H62" s="263"/>
      <c r="I62" s="263"/>
      <c r="J62" s="264"/>
    </row>
    <row r="63" spans="1:10" s="7" customFormat="1" ht="19.5" customHeight="1">
      <c r="A63" s="269" t="s">
        <v>80</v>
      </c>
      <c r="B63" s="270"/>
      <c r="C63" s="270"/>
      <c r="D63" s="270"/>
      <c r="E63" s="270"/>
      <c r="F63" s="270"/>
      <c r="G63" s="270"/>
      <c r="H63" s="270"/>
      <c r="I63" s="270"/>
      <c r="J63" s="271"/>
    </row>
    <row r="64" spans="1:10" ht="19.5" customHeight="1">
      <c r="A64" s="209" t="s">
        <v>30</v>
      </c>
      <c r="B64" s="107"/>
      <c r="C64" s="107"/>
      <c r="D64" s="111" t="s">
        <v>31</v>
      </c>
      <c r="E64" s="111"/>
      <c r="F64" s="111"/>
      <c r="G64" s="111"/>
      <c r="H64" s="111"/>
      <c r="I64" s="111"/>
      <c r="J64" s="163"/>
    </row>
    <row r="65" spans="1:10" s="7" customFormat="1" ht="19.5" customHeight="1">
      <c r="A65" s="209"/>
      <c r="B65" s="107"/>
      <c r="C65" s="107"/>
      <c r="D65" s="106" t="s">
        <v>22</v>
      </c>
      <c r="E65" s="106"/>
      <c r="F65" s="106"/>
      <c r="G65" s="106"/>
      <c r="H65" s="106"/>
      <c r="I65" s="107" t="s">
        <v>43</v>
      </c>
      <c r="J65" s="102" t="s">
        <v>50</v>
      </c>
    </row>
    <row r="66" spans="1:10" s="7" customFormat="1" ht="19.5" customHeight="1">
      <c r="A66" s="209"/>
      <c r="B66" s="107"/>
      <c r="C66" s="107"/>
      <c r="D66" s="9" t="s">
        <v>16</v>
      </c>
      <c r="E66" s="9" t="s">
        <v>17</v>
      </c>
      <c r="F66" s="10" t="s">
        <v>24</v>
      </c>
      <c r="G66" s="10" t="s">
        <v>25</v>
      </c>
      <c r="H66" s="10" t="s">
        <v>49</v>
      </c>
      <c r="I66" s="107"/>
      <c r="J66" s="102"/>
    </row>
    <row r="67" spans="1:10" s="7" customFormat="1" ht="37.5" customHeight="1">
      <c r="A67" s="178" t="s">
        <v>56</v>
      </c>
      <c r="B67" s="179"/>
      <c r="C67" s="179"/>
      <c r="D67" s="47"/>
      <c r="E67" s="47"/>
      <c r="F67" s="47"/>
      <c r="G67" s="47"/>
      <c r="H67" s="40">
        <f>J67*(1-F26)</f>
        <v>0</v>
      </c>
      <c r="I67" s="40">
        <f>J67*F26</f>
        <v>0</v>
      </c>
      <c r="J67" s="46"/>
    </row>
    <row r="68" spans="1:10" ht="9.75" customHeight="1" thickBot="1">
      <c r="A68" s="99"/>
      <c r="B68" s="100"/>
      <c r="C68" s="100"/>
      <c r="D68" s="100"/>
      <c r="E68" s="100"/>
      <c r="F68" s="100"/>
      <c r="G68" s="100"/>
      <c r="H68" s="100"/>
      <c r="I68" s="100"/>
      <c r="J68" s="101"/>
    </row>
    <row r="69" spans="1:10" ht="19.5" customHeight="1" thickBot="1">
      <c r="A69" s="164" t="s">
        <v>81</v>
      </c>
      <c r="B69" s="165"/>
      <c r="C69" s="165"/>
      <c r="D69" s="165"/>
      <c r="E69" s="165"/>
      <c r="F69" s="165"/>
      <c r="G69" s="165"/>
      <c r="H69" s="165"/>
      <c r="I69" s="165"/>
      <c r="J69" s="166"/>
    </row>
    <row r="70" spans="1:10" ht="24.75" customHeight="1">
      <c r="A70" s="138" t="s">
        <v>0</v>
      </c>
      <c r="B70" s="139"/>
      <c r="C70" s="267" t="s">
        <v>11</v>
      </c>
      <c r="D70" s="267"/>
      <c r="E70" s="267"/>
      <c r="F70" s="267"/>
      <c r="G70" s="267"/>
      <c r="H70" s="267"/>
      <c r="I70" s="267"/>
      <c r="J70" s="268"/>
    </row>
    <row r="71" spans="1:10" ht="19.5" customHeight="1">
      <c r="A71" s="167" t="s">
        <v>15</v>
      </c>
      <c r="B71" s="168"/>
      <c r="C71" s="136" t="s">
        <v>48</v>
      </c>
      <c r="D71" s="136"/>
      <c r="E71" s="136"/>
      <c r="F71" s="136"/>
      <c r="G71" s="136"/>
      <c r="H71" s="136"/>
      <c r="I71" s="136"/>
      <c r="J71" s="137"/>
    </row>
    <row r="72" spans="1:10" ht="9.75" customHeight="1" thickBot="1">
      <c r="A72" s="314"/>
      <c r="B72" s="315"/>
      <c r="C72" s="315"/>
      <c r="D72" s="315"/>
      <c r="E72" s="315"/>
      <c r="F72" s="315"/>
      <c r="G72" s="315"/>
      <c r="H72" s="315"/>
      <c r="I72" s="315"/>
      <c r="J72" s="316"/>
    </row>
    <row r="73" spans="1:10" ht="19.5" customHeight="1" thickBot="1">
      <c r="A73" s="164" t="s">
        <v>82</v>
      </c>
      <c r="B73" s="165"/>
      <c r="C73" s="165"/>
      <c r="D73" s="165"/>
      <c r="E73" s="165"/>
      <c r="F73" s="165"/>
      <c r="G73" s="165"/>
      <c r="H73" s="165"/>
      <c r="I73" s="165"/>
      <c r="J73" s="166"/>
    </row>
    <row r="74" spans="1:10" ht="15" customHeight="1">
      <c r="A74" s="274" t="s">
        <v>40</v>
      </c>
      <c r="B74" s="275"/>
      <c r="C74" s="275"/>
      <c r="D74" s="275"/>
      <c r="E74" s="275"/>
      <c r="F74" s="275"/>
      <c r="G74" s="275"/>
      <c r="H74" s="275"/>
      <c r="I74" s="275"/>
      <c r="J74" s="276"/>
    </row>
    <row r="75" spans="1:10" ht="15" customHeight="1">
      <c r="A75" s="140" t="s">
        <v>87</v>
      </c>
      <c r="B75" s="141"/>
      <c r="C75" s="141"/>
      <c r="D75" s="141"/>
      <c r="E75" s="141"/>
      <c r="F75" s="141"/>
      <c r="G75" s="141"/>
      <c r="H75" s="141"/>
      <c r="I75" s="141"/>
      <c r="J75" s="142"/>
    </row>
    <row r="76" spans="1:10" ht="15" customHeight="1">
      <c r="A76" s="140" t="s">
        <v>58</v>
      </c>
      <c r="B76" s="141"/>
      <c r="C76" s="141"/>
      <c r="D76" s="141"/>
      <c r="E76" s="141"/>
      <c r="F76" s="141"/>
      <c r="G76" s="141"/>
      <c r="H76" s="141"/>
      <c r="I76" s="141"/>
      <c r="J76" s="142"/>
    </row>
    <row r="77" spans="1:10" ht="22.5" customHeight="1">
      <c r="A77" s="277" t="s">
        <v>85</v>
      </c>
      <c r="B77" s="278"/>
      <c r="C77" s="278"/>
      <c r="D77" s="278"/>
      <c r="E77" s="278"/>
      <c r="F77" s="278"/>
      <c r="G77" s="278"/>
      <c r="H77" s="278"/>
      <c r="I77" s="278"/>
      <c r="J77" s="279"/>
    </row>
    <row r="78" spans="1:10" ht="19.5" customHeight="1">
      <c r="A78" s="160" t="s">
        <v>59</v>
      </c>
      <c r="B78" s="161"/>
      <c r="C78" s="161"/>
      <c r="D78" s="161"/>
      <c r="E78" s="161"/>
      <c r="F78" s="161"/>
      <c r="G78" s="161"/>
      <c r="H78" s="161"/>
      <c r="I78" s="161"/>
      <c r="J78" s="162"/>
    </row>
    <row r="79" spans="1:10" ht="18" customHeight="1">
      <c r="A79" s="140" t="s">
        <v>60</v>
      </c>
      <c r="B79" s="141"/>
      <c r="C79" s="141"/>
      <c r="D79" s="141"/>
      <c r="E79" s="141"/>
      <c r="F79" s="141"/>
      <c r="G79" s="141"/>
      <c r="H79" s="141"/>
      <c r="I79" s="141"/>
      <c r="J79" s="142"/>
    </row>
    <row r="80" spans="1:10" ht="15" customHeight="1">
      <c r="A80" s="287" t="s">
        <v>65</v>
      </c>
      <c r="B80" s="288"/>
      <c r="C80" s="288"/>
      <c r="D80" s="288"/>
      <c r="E80" s="288"/>
      <c r="F80" s="288"/>
      <c r="G80" s="288"/>
      <c r="H80" s="288"/>
      <c r="I80" s="288"/>
      <c r="J80" s="289"/>
    </row>
    <row r="81" spans="1:10" ht="17.25" customHeight="1">
      <c r="A81" s="140" t="s">
        <v>61</v>
      </c>
      <c r="B81" s="141"/>
      <c r="C81" s="141"/>
      <c r="D81" s="141"/>
      <c r="E81" s="141"/>
      <c r="F81" s="141"/>
      <c r="G81" s="141"/>
      <c r="H81" s="141"/>
      <c r="I81" s="141"/>
      <c r="J81" s="142"/>
    </row>
    <row r="82" spans="1:10" ht="46.5" customHeight="1" thickBot="1">
      <c r="A82" s="280" t="s">
        <v>86</v>
      </c>
      <c r="B82" s="281"/>
      <c r="C82" s="281"/>
      <c r="D82" s="281"/>
      <c r="E82" s="281"/>
      <c r="F82" s="281"/>
      <c r="G82" s="281"/>
      <c r="H82" s="281"/>
      <c r="I82" s="281"/>
      <c r="J82" s="282"/>
    </row>
    <row r="83" spans="1:10" ht="16.5" customHeight="1">
      <c r="A83" s="253" t="s">
        <v>19</v>
      </c>
      <c r="B83" s="254"/>
      <c r="C83" s="254"/>
      <c r="D83" s="254"/>
      <c r="E83" s="254"/>
      <c r="F83" s="255"/>
      <c r="G83" s="238" t="s">
        <v>20</v>
      </c>
      <c r="H83" s="239"/>
      <c r="I83" s="239"/>
      <c r="J83" s="240"/>
    </row>
    <row r="84" spans="1:10" ht="20.25" customHeight="1">
      <c r="A84" s="265" t="s">
        <v>21</v>
      </c>
      <c r="B84" s="266"/>
      <c r="C84" s="171"/>
      <c r="D84" s="171"/>
      <c r="E84" s="171"/>
      <c r="F84" s="172"/>
      <c r="G84" s="32" t="s">
        <v>21</v>
      </c>
      <c r="H84" s="243"/>
      <c r="I84" s="243"/>
      <c r="J84" s="244"/>
    </row>
    <row r="85" spans="1:10" ht="20.25" customHeight="1">
      <c r="A85" s="265" t="s">
        <v>9</v>
      </c>
      <c r="B85" s="266"/>
      <c r="C85" s="171"/>
      <c r="D85" s="171"/>
      <c r="E85" s="171"/>
      <c r="F85" s="172"/>
      <c r="G85" s="32" t="s">
        <v>9</v>
      </c>
      <c r="H85" s="243"/>
      <c r="I85" s="243"/>
      <c r="J85" s="244"/>
    </row>
    <row r="86" spans="1:10" ht="20.25" customHeight="1">
      <c r="A86" s="265" t="s">
        <v>10</v>
      </c>
      <c r="B86" s="266"/>
      <c r="C86" s="171"/>
      <c r="D86" s="171"/>
      <c r="E86" s="171"/>
      <c r="F86" s="172"/>
      <c r="G86" s="32" t="s">
        <v>10</v>
      </c>
      <c r="H86" s="272"/>
      <c r="I86" s="272"/>
      <c r="J86" s="273"/>
    </row>
    <row r="87" spans="1:10" ht="20.25" customHeight="1" thickBot="1">
      <c r="A87" s="285" t="s">
        <v>12</v>
      </c>
      <c r="B87" s="286"/>
      <c r="C87" s="283"/>
      <c r="D87" s="283"/>
      <c r="E87" s="283"/>
      <c r="F87" s="284"/>
      <c r="G87" s="35" t="s">
        <v>12</v>
      </c>
      <c r="H87" s="169"/>
      <c r="I87" s="169"/>
      <c r="J87" s="170"/>
    </row>
    <row r="88" spans="1:10" ht="54.75" customHeight="1" thickBot="1">
      <c r="A88" s="76"/>
      <c r="B88" s="6"/>
      <c r="C88" s="6"/>
      <c r="D88" s="6"/>
      <c r="E88" s="6"/>
      <c r="F88" s="6"/>
      <c r="G88" s="36" t="s">
        <v>23</v>
      </c>
      <c r="H88" s="317"/>
      <c r="I88" s="317"/>
      <c r="J88" s="318"/>
    </row>
    <row r="89" spans="1:10" ht="9.75" customHeight="1">
      <c r="A89" s="144"/>
      <c r="B89" s="144"/>
      <c r="C89" s="144"/>
      <c r="D89" s="144"/>
      <c r="E89" s="144"/>
      <c r="F89" s="144"/>
      <c r="G89" s="144"/>
      <c r="H89" s="144"/>
      <c r="I89" s="144"/>
      <c r="J89" s="144"/>
    </row>
    <row r="90" spans="1:10" ht="9.75" customHeight="1" thickBot="1">
      <c r="A90" s="77"/>
      <c r="B90" s="77"/>
      <c r="C90" s="77"/>
      <c r="D90" s="77"/>
      <c r="E90" s="77"/>
      <c r="F90" s="77"/>
      <c r="G90" s="77"/>
      <c r="H90" s="77"/>
      <c r="I90" s="77"/>
      <c r="J90" s="77"/>
    </row>
    <row r="91" spans="1:10" s="7" customFormat="1" ht="19.5" customHeight="1">
      <c r="A91" s="204" t="s">
        <v>83</v>
      </c>
      <c r="B91" s="205"/>
      <c r="C91" s="205"/>
      <c r="D91" s="205"/>
      <c r="E91" s="205"/>
      <c r="F91" s="205"/>
      <c r="G91" s="205"/>
      <c r="H91" s="205"/>
      <c r="I91" s="205"/>
      <c r="J91" s="206"/>
    </row>
    <row r="92" spans="1:10" ht="15" customHeight="1">
      <c r="A92" s="213" t="s">
        <v>88</v>
      </c>
      <c r="B92" s="214"/>
      <c r="C92" s="214"/>
      <c r="D92" s="214"/>
      <c r="E92" s="214"/>
      <c r="F92" s="214"/>
      <c r="G92" s="214"/>
      <c r="H92" s="214"/>
      <c r="I92" s="214"/>
      <c r="J92" s="215"/>
    </row>
    <row r="93" spans="1:10" ht="15" customHeight="1">
      <c r="A93" s="213" t="s">
        <v>44</v>
      </c>
      <c r="B93" s="214"/>
      <c r="C93" s="214"/>
      <c r="D93" s="214"/>
      <c r="E93" s="214"/>
      <c r="F93" s="214"/>
      <c r="G93" s="214"/>
      <c r="H93" s="214"/>
      <c r="I93" s="214"/>
      <c r="J93" s="215"/>
    </row>
    <row r="94" spans="1:10" ht="21.75" customHeight="1">
      <c r="A94" s="149" t="s">
        <v>89</v>
      </c>
      <c r="B94" s="150"/>
      <c r="C94" s="150"/>
      <c r="D94" s="150"/>
      <c r="E94" s="150"/>
      <c r="F94" s="150"/>
      <c r="G94" s="150"/>
      <c r="H94" s="150"/>
      <c r="I94" s="150"/>
      <c r="J94" s="151"/>
    </row>
    <row r="95" spans="1:10" ht="19.5" customHeight="1">
      <c r="A95" s="149" t="s">
        <v>62</v>
      </c>
      <c r="B95" s="150"/>
      <c r="C95" s="150"/>
      <c r="D95" s="150"/>
      <c r="E95" s="150"/>
      <c r="F95" s="150"/>
      <c r="G95" s="150"/>
      <c r="H95" s="150"/>
      <c r="I95" s="150"/>
      <c r="J95" s="151"/>
    </row>
    <row r="96" spans="1:10" s="14" customFormat="1" ht="26.25" customHeight="1">
      <c r="A96" s="152" t="s">
        <v>63</v>
      </c>
      <c r="B96" s="153"/>
      <c r="C96" s="153"/>
      <c r="D96" s="153"/>
      <c r="E96" s="153"/>
      <c r="F96" s="153"/>
      <c r="G96" s="153"/>
      <c r="H96" s="153"/>
      <c r="I96" s="153"/>
      <c r="J96" s="154"/>
    </row>
    <row r="97" spans="1:10" ht="18" customHeight="1">
      <c r="A97" s="149" t="s">
        <v>64</v>
      </c>
      <c r="B97" s="150"/>
      <c r="C97" s="150"/>
      <c r="D97" s="150"/>
      <c r="E97" s="150"/>
      <c r="F97" s="150"/>
      <c r="G97" s="150"/>
      <c r="H97" s="150"/>
      <c r="I97" s="150"/>
      <c r="J97" s="151"/>
    </row>
    <row r="98" spans="1:10" s="14" customFormat="1" ht="14.25" customHeight="1" thickBot="1">
      <c r="A98" s="146" t="s">
        <v>55</v>
      </c>
      <c r="B98" s="147"/>
      <c r="C98" s="147"/>
      <c r="D98" s="147"/>
      <c r="E98" s="147"/>
      <c r="F98" s="147"/>
      <c r="G98" s="147"/>
      <c r="H98" s="147"/>
      <c r="I98" s="147"/>
      <c r="J98" s="148"/>
    </row>
    <row r="99" spans="1:10" s="7" customFormat="1" ht="9.75" customHeight="1">
      <c r="A99" s="143"/>
      <c r="B99" s="144"/>
      <c r="C99" s="144"/>
      <c r="D99" s="144"/>
      <c r="E99" s="144"/>
      <c r="F99" s="144"/>
      <c r="G99" s="144"/>
      <c r="H99" s="144"/>
      <c r="I99" s="144"/>
      <c r="J99" s="145"/>
    </row>
    <row r="100" spans="1:10" ht="19.5" customHeight="1">
      <c r="A100" s="241" t="s">
        <v>30</v>
      </c>
      <c r="B100" s="242"/>
      <c r="C100" s="242"/>
      <c r="D100" s="249" t="s">
        <v>31</v>
      </c>
      <c r="E100" s="249"/>
      <c r="F100" s="249"/>
      <c r="G100" s="249"/>
      <c r="H100" s="249"/>
      <c r="I100" s="249"/>
      <c r="J100" s="250"/>
    </row>
    <row r="101" spans="1:10" s="7" customFormat="1" ht="19.5" customHeight="1">
      <c r="A101" s="241"/>
      <c r="B101" s="242"/>
      <c r="C101" s="242"/>
      <c r="D101" s="251" t="s">
        <v>22</v>
      </c>
      <c r="E101" s="251"/>
      <c r="F101" s="251"/>
      <c r="G101" s="251"/>
      <c r="H101" s="251"/>
      <c r="I101" s="242" t="s">
        <v>57</v>
      </c>
      <c r="J101" s="248" t="s">
        <v>50</v>
      </c>
    </row>
    <row r="102" spans="1:10" s="7" customFormat="1" ht="19.5" customHeight="1">
      <c r="A102" s="241"/>
      <c r="B102" s="242"/>
      <c r="C102" s="242"/>
      <c r="D102" s="19" t="s">
        <v>16</v>
      </c>
      <c r="E102" s="19" t="s">
        <v>17</v>
      </c>
      <c r="F102" s="18" t="s">
        <v>24</v>
      </c>
      <c r="G102" s="18" t="s">
        <v>25</v>
      </c>
      <c r="H102" s="18" t="s">
        <v>49</v>
      </c>
      <c r="I102" s="242"/>
      <c r="J102" s="248"/>
    </row>
    <row r="103" spans="1:10" s="7" customFormat="1" ht="39" customHeight="1">
      <c r="A103" s="241" t="s">
        <v>99</v>
      </c>
      <c r="B103" s="242"/>
      <c r="C103" s="242"/>
      <c r="D103" s="39"/>
      <c r="E103" s="39"/>
      <c r="F103" s="43"/>
      <c r="G103" s="43"/>
      <c r="H103" s="43">
        <f>SUM(D103:G103)</f>
        <v>0</v>
      </c>
      <c r="I103" s="43"/>
      <c r="J103" s="41"/>
    </row>
    <row r="104" spans="1:10" s="7" customFormat="1" ht="39.75" customHeight="1">
      <c r="A104" s="241" t="s">
        <v>100</v>
      </c>
      <c r="B104" s="242"/>
      <c r="C104" s="242"/>
      <c r="D104" s="39"/>
      <c r="E104" s="39"/>
      <c r="F104" s="39"/>
      <c r="G104" s="39"/>
      <c r="H104" s="43">
        <f>SUM(D104:G104)</f>
        <v>0</v>
      </c>
      <c r="I104" s="39"/>
      <c r="J104" s="41"/>
    </row>
    <row r="105" spans="1:10" s="7" customFormat="1" ht="40.5" customHeight="1">
      <c r="A105" s="241" t="s">
        <v>101</v>
      </c>
      <c r="B105" s="242"/>
      <c r="C105" s="242"/>
      <c r="D105" s="39"/>
      <c r="E105" s="39"/>
      <c r="F105" s="39"/>
      <c r="G105" s="39"/>
      <c r="H105" s="43">
        <f>SUM(D105:G105)</f>
        <v>0</v>
      </c>
      <c r="I105" s="39"/>
      <c r="J105" s="41"/>
    </row>
    <row r="106" spans="1:10" ht="39.75" customHeight="1">
      <c r="A106" s="226" t="s">
        <v>45</v>
      </c>
      <c r="B106" s="227"/>
      <c r="C106" s="227"/>
      <c r="D106" s="232"/>
      <c r="E106" s="232"/>
      <c r="F106" s="232"/>
      <c r="G106" s="232"/>
      <c r="H106" s="232"/>
      <c r="I106" s="232"/>
      <c r="J106" s="233"/>
    </row>
    <row r="107" spans="1:10" ht="39.75" customHeight="1">
      <c r="A107" s="226" t="s">
        <v>52</v>
      </c>
      <c r="B107" s="227"/>
      <c r="C107" s="227"/>
      <c r="D107" s="232"/>
      <c r="E107" s="232"/>
      <c r="F107" s="232"/>
      <c r="G107" s="232"/>
      <c r="H107" s="232"/>
      <c r="I107" s="232"/>
      <c r="J107" s="233"/>
    </row>
    <row r="108" spans="1:10" ht="9.75" customHeight="1" thickBot="1">
      <c r="A108" s="143"/>
      <c r="B108" s="144"/>
      <c r="C108" s="144"/>
      <c r="D108" s="144"/>
      <c r="E108" s="144"/>
      <c r="F108" s="144"/>
      <c r="G108" s="144"/>
      <c r="H108" s="144"/>
      <c r="I108" s="144"/>
      <c r="J108" s="145"/>
    </row>
    <row r="109" spans="1:10" ht="12.75" customHeight="1">
      <c r="A109" s="245" t="s">
        <v>19</v>
      </c>
      <c r="B109" s="246"/>
      <c r="C109" s="246"/>
      <c r="D109" s="246"/>
      <c r="E109" s="246"/>
      <c r="F109" s="247"/>
      <c r="G109" s="245" t="s">
        <v>20</v>
      </c>
      <c r="H109" s="246"/>
      <c r="I109" s="246"/>
      <c r="J109" s="247"/>
    </row>
    <row r="110" spans="1:10" ht="12.75" customHeight="1">
      <c r="A110" s="234" t="s">
        <v>21</v>
      </c>
      <c r="B110" s="230"/>
      <c r="C110" s="230"/>
      <c r="D110" s="230"/>
      <c r="E110" s="230"/>
      <c r="F110" s="231"/>
      <c r="G110" s="33" t="s">
        <v>21</v>
      </c>
      <c r="H110" s="230"/>
      <c r="I110" s="230"/>
      <c r="J110" s="231"/>
    </row>
    <row r="111" spans="1:10" ht="12.75" customHeight="1">
      <c r="A111" s="234" t="s">
        <v>9</v>
      </c>
      <c r="B111" s="230"/>
      <c r="C111" s="230"/>
      <c r="D111" s="230"/>
      <c r="E111" s="230"/>
      <c r="F111" s="231"/>
      <c r="G111" s="33" t="s">
        <v>9</v>
      </c>
      <c r="H111" s="230"/>
      <c r="I111" s="230"/>
      <c r="J111" s="231"/>
    </row>
    <row r="112" spans="1:10" ht="12.75" customHeight="1">
      <c r="A112" s="234" t="s">
        <v>10</v>
      </c>
      <c r="B112" s="230"/>
      <c r="C112" s="230"/>
      <c r="D112" s="228"/>
      <c r="E112" s="228"/>
      <c r="F112" s="229"/>
      <c r="G112" s="33" t="s">
        <v>10</v>
      </c>
      <c r="H112" s="228"/>
      <c r="I112" s="228"/>
      <c r="J112" s="229"/>
    </row>
    <row r="113" spans="1:10" ht="32.25" customHeight="1" thickBot="1">
      <c r="A113" s="237" t="s">
        <v>12</v>
      </c>
      <c r="B113" s="224"/>
      <c r="C113" s="224"/>
      <c r="D113" s="224"/>
      <c r="E113" s="224"/>
      <c r="F113" s="225"/>
      <c r="G113" s="34" t="s">
        <v>12</v>
      </c>
      <c r="H113" s="224"/>
      <c r="I113" s="224"/>
      <c r="J113" s="225"/>
    </row>
    <row r="114" spans="1:10" ht="32.25" customHeight="1">
      <c r="A114" s="305" t="s">
        <v>102</v>
      </c>
      <c r="B114" s="306"/>
      <c r="C114" s="307"/>
      <c r="D114" s="311"/>
      <c r="E114" s="312"/>
      <c r="F114" s="313"/>
      <c r="G114" s="235" t="s">
        <v>23</v>
      </c>
      <c r="H114" s="256"/>
      <c r="I114" s="257"/>
      <c r="J114" s="258"/>
    </row>
    <row r="115" spans="1:10" ht="22.5" customHeight="1" thickBot="1">
      <c r="A115" s="308"/>
      <c r="B115" s="309"/>
      <c r="C115" s="310"/>
      <c r="D115" s="259"/>
      <c r="E115" s="260"/>
      <c r="F115" s="261"/>
      <c r="G115" s="236"/>
      <c r="H115" s="259"/>
      <c r="I115" s="260"/>
      <c r="J115" s="261"/>
    </row>
    <row r="117" spans="1:6" ht="12.75" customHeight="1">
      <c r="A117" s="223"/>
      <c r="B117" s="3"/>
      <c r="C117" s="3"/>
      <c r="D117" s="109" t="s">
        <v>33</v>
      </c>
      <c r="E117" s="15" t="s">
        <v>36</v>
      </c>
      <c r="F117" s="20"/>
    </row>
    <row r="118" spans="1:6" ht="12.75" customHeight="1">
      <c r="A118" s="223"/>
      <c r="B118" s="3"/>
      <c r="C118" s="3"/>
      <c r="D118" s="109"/>
      <c r="E118" s="16" t="s">
        <v>37</v>
      </c>
      <c r="F118" s="21"/>
    </row>
    <row r="119" spans="1:6" ht="12.75" customHeight="1">
      <c r="A119" s="3"/>
      <c r="B119" s="3"/>
      <c r="C119" s="3"/>
      <c r="D119" s="109"/>
      <c r="E119" s="17" t="s">
        <v>38</v>
      </c>
      <c r="F119" s="17"/>
    </row>
    <row r="120" spans="1:6" ht="12.75" customHeight="1">
      <c r="A120" s="3"/>
      <c r="B120" s="3"/>
      <c r="C120" s="3"/>
      <c r="D120" s="109"/>
      <c r="E120" s="17" t="s">
        <v>51</v>
      </c>
      <c r="F120" s="17"/>
    </row>
  </sheetData>
  <sheetProtection/>
  <mergeCells count="170">
    <mergeCell ref="A41:C43"/>
    <mergeCell ref="J42:J43"/>
    <mergeCell ref="A114:C115"/>
    <mergeCell ref="D114:F115"/>
    <mergeCell ref="A44:C44"/>
    <mergeCell ref="A72:J72"/>
    <mergeCell ref="H88:J88"/>
    <mergeCell ref="A85:B85"/>
    <mergeCell ref="A79:J79"/>
    <mergeCell ref="A91:J91"/>
    <mergeCell ref="I38:J38"/>
    <mergeCell ref="A28:J28"/>
    <mergeCell ref="E29:H29"/>
    <mergeCell ref="C30:J30"/>
    <mergeCell ref="B35:J35"/>
    <mergeCell ref="A31:D31"/>
    <mergeCell ref="I32:I33"/>
    <mergeCell ref="A32:C34"/>
    <mergeCell ref="D32:H32"/>
    <mergeCell ref="J32:J33"/>
    <mergeCell ref="A89:J89"/>
    <mergeCell ref="A77:J77"/>
    <mergeCell ref="A82:J82"/>
    <mergeCell ref="C86:F86"/>
    <mergeCell ref="H84:J84"/>
    <mergeCell ref="C87:F87"/>
    <mergeCell ref="A87:B87"/>
    <mergeCell ref="A86:B86"/>
    <mergeCell ref="A80:J80"/>
    <mergeCell ref="F38:G38"/>
    <mergeCell ref="A83:F83"/>
    <mergeCell ref="H114:J115"/>
    <mergeCell ref="A59:C59"/>
    <mergeCell ref="A62:J62"/>
    <mergeCell ref="A84:B84"/>
    <mergeCell ref="C70:J70"/>
    <mergeCell ref="A63:J63"/>
    <mergeCell ref="H113:J113"/>
    <mergeCell ref="H86:J86"/>
    <mergeCell ref="A103:C103"/>
    <mergeCell ref="A109:F109"/>
    <mergeCell ref="G109:J109"/>
    <mergeCell ref="I101:I102"/>
    <mergeCell ref="A100:C102"/>
    <mergeCell ref="J101:J102"/>
    <mergeCell ref="D100:J100"/>
    <mergeCell ref="D101:H101"/>
    <mergeCell ref="G83:J83"/>
    <mergeCell ref="H111:J111"/>
    <mergeCell ref="A104:C104"/>
    <mergeCell ref="A105:C105"/>
    <mergeCell ref="A108:J108"/>
    <mergeCell ref="A107:C107"/>
    <mergeCell ref="D107:J107"/>
    <mergeCell ref="H85:J85"/>
    <mergeCell ref="A93:J93"/>
    <mergeCell ref="C84:F84"/>
    <mergeCell ref="A113:C113"/>
    <mergeCell ref="H112:J112"/>
    <mergeCell ref="H110:J110"/>
    <mergeCell ref="A110:C110"/>
    <mergeCell ref="A117:A118"/>
    <mergeCell ref="D113:F113"/>
    <mergeCell ref="A106:C106"/>
    <mergeCell ref="D112:F112"/>
    <mergeCell ref="D110:F110"/>
    <mergeCell ref="D106:J106"/>
    <mergeCell ref="A111:C111"/>
    <mergeCell ref="A112:C112"/>
    <mergeCell ref="D111:F111"/>
    <mergeCell ref="G114:G115"/>
    <mergeCell ref="A49:C49"/>
    <mergeCell ref="A6:J6"/>
    <mergeCell ref="D13:J13"/>
    <mergeCell ref="C14:D14"/>
    <mergeCell ref="I9:J9"/>
    <mergeCell ref="C10:J10"/>
    <mergeCell ref="C11:G11"/>
    <mergeCell ref="I8:J8"/>
    <mergeCell ref="I11:J11"/>
    <mergeCell ref="A10:B10"/>
    <mergeCell ref="A53:I53"/>
    <mergeCell ref="A92:J92"/>
    <mergeCell ref="A81:J81"/>
    <mergeCell ref="C7:F9"/>
    <mergeCell ref="A48:C48"/>
    <mergeCell ref="A22:C26"/>
    <mergeCell ref="A52:C52"/>
    <mergeCell ref="A67:C67"/>
    <mergeCell ref="A64:C66"/>
    <mergeCell ref="A40:J40"/>
    <mergeCell ref="A60:C60"/>
    <mergeCell ref="B27:J27"/>
    <mergeCell ref="D57:H57"/>
    <mergeCell ref="I57:I58"/>
    <mergeCell ref="J57:J58"/>
    <mergeCell ref="A55:J55"/>
    <mergeCell ref="A50:C50"/>
    <mergeCell ref="A51:C51"/>
    <mergeCell ref="A47:C47"/>
    <mergeCell ref="A56:C58"/>
    <mergeCell ref="A69:J69"/>
    <mergeCell ref="A13:C13"/>
    <mergeCell ref="D24:E24"/>
    <mergeCell ref="A20:D20"/>
    <mergeCell ref="A16:J16"/>
    <mergeCell ref="F14:G14"/>
    <mergeCell ref="E17:J17"/>
    <mergeCell ref="A17:D17"/>
    <mergeCell ref="A14:B14"/>
    <mergeCell ref="A46:C46"/>
    <mergeCell ref="H87:J87"/>
    <mergeCell ref="C85:F85"/>
    <mergeCell ref="E18:J18"/>
    <mergeCell ref="E19:J19"/>
    <mergeCell ref="A45:C45"/>
    <mergeCell ref="E20:J20"/>
    <mergeCell ref="A21:D21"/>
    <mergeCell ref="E21:J21"/>
    <mergeCell ref="H24:I24"/>
    <mergeCell ref="A38:D38"/>
    <mergeCell ref="B29:C29"/>
    <mergeCell ref="E31:J31"/>
    <mergeCell ref="A94:J94"/>
    <mergeCell ref="A97:J97"/>
    <mergeCell ref="A78:J78"/>
    <mergeCell ref="D64:J64"/>
    <mergeCell ref="A68:J68"/>
    <mergeCell ref="A73:J73"/>
    <mergeCell ref="I65:I66"/>
    <mergeCell ref="A71:B71"/>
    <mergeCell ref="A99:J99"/>
    <mergeCell ref="A98:J98"/>
    <mergeCell ref="A95:J95"/>
    <mergeCell ref="A96:J96"/>
    <mergeCell ref="C71:J71"/>
    <mergeCell ref="A70:B70"/>
    <mergeCell ref="A75:J75"/>
    <mergeCell ref="A76:J76"/>
    <mergeCell ref="A74:J74"/>
    <mergeCell ref="C1:G4"/>
    <mergeCell ref="A37:D37"/>
    <mergeCell ref="A36:J36"/>
    <mergeCell ref="H22:I22"/>
    <mergeCell ref="H23:I23"/>
    <mergeCell ref="E37:J37"/>
    <mergeCell ref="A7:B9"/>
    <mergeCell ref="I7:J7"/>
    <mergeCell ref="A11:B11"/>
    <mergeCell ref="A30:B30"/>
    <mergeCell ref="D56:J56"/>
    <mergeCell ref="A54:J54"/>
    <mergeCell ref="J65:J66"/>
    <mergeCell ref="A12:J12"/>
    <mergeCell ref="A18:D18"/>
    <mergeCell ref="I14:J14"/>
    <mergeCell ref="G22:G25"/>
    <mergeCell ref="A39:J39"/>
    <mergeCell ref="A19:D19"/>
    <mergeCell ref="G26:J26"/>
    <mergeCell ref="D117:D120"/>
    <mergeCell ref="D22:E22"/>
    <mergeCell ref="D23:E23"/>
    <mergeCell ref="D25:E25"/>
    <mergeCell ref="D26:E26"/>
    <mergeCell ref="D41:J41"/>
    <mergeCell ref="D42:H42"/>
    <mergeCell ref="I42:I43"/>
    <mergeCell ref="D65:H65"/>
    <mergeCell ref="H25:I25"/>
  </mergeCells>
  <conditionalFormatting sqref="J53">
    <cfRule type="cellIs" priority="1" dxfId="0" operator="greaterThan" stopIfTrue="1">
      <formula>0.95</formula>
    </cfRule>
  </conditionalFormatting>
  <dataValidations count="1">
    <dataValidation type="list" allowBlank="1" showInputMessage="1" showErrorMessage="1" sqref="D106:J106">
      <formula1>$E$117:$E$120</formula1>
    </dataValidation>
  </dataValidations>
  <printOptions horizontalCentered="1"/>
  <pageMargins left="0.07874015748031496" right="0.1968503937007874" top="0.5905511811023623" bottom="0.7086614173228347" header="0.15748031496062992" footer="0.1968503937007874"/>
  <pageSetup horizontalDpi="600" verticalDpi="600" orientation="portrait" paperSize="9" scale="75" r:id="rId4"/>
  <headerFooter alignWithMargins="0">
    <oddHeader>&amp;LPríloha č. 4 Usmernenia 7/2007-U, verzia 2.0</oddHeader>
    <oddFooter>&amp;C&amp;8Strana &amp;P z &amp;N</oddFooter>
  </headerFooter>
  <rowBreaks count="1" manualBreakCount="1">
    <brk id="9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jk</dc:creator>
  <cp:keywords>ŠF a KF</cp:keywords>
  <dc:description/>
  <cp:lastModifiedBy>fotopulos</cp:lastModifiedBy>
  <cp:lastPrinted>2010-01-19T10:01:59Z</cp:lastPrinted>
  <dcterms:created xsi:type="dcterms:W3CDTF">2007-01-02T12:38:25Z</dcterms:created>
  <dcterms:modified xsi:type="dcterms:W3CDTF">2010-01-19T10:02:00Z</dcterms:modified>
  <cp:category>Štrukturálne fondy a Kohézny fond</cp:category>
  <cp:version/>
  <cp:contentType/>
  <cp:contentStatus/>
</cp:coreProperties>
</file>